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Бюджет" sheetId="1" r:id="rId1"/>
    <sheet name="Внебюджет" sheetId="2" r:id="rId2"/>
  </sheets>
  <definedNames/>
  <calcPr fullCalcOnLoad="1"/>
</workbook>
</file>

<file path=xl/sharedStrings.xml><?xml version="1.0" encoding="utf-8"?>
<sst xmlns="http://schemas.openxmlformats.org/spreadsheetml/2006/main" count="202" uniqueCount="78">
  <si>
    <t>Наименование специальности</t>
  </si>
  <si>
    <t>Код специальности</t>
  </si>
  <si>
    <t>Курс</t>
  </si>
  <si>
    <t>№ группы</t>
  </si>
  <si>
    <t>Количество студентов</t>
  </si>
  <si>
    <t>Форма обучения</t>
  </si>
  <si>
    <t>№ п/п</t>
  </si>
  <si>
    <t>Внебюджет</t>
  </si>
  <si>
    <t>ВСЕГО</t>
  </si>
  <si>
    <t>ИТОГО 1 курс</t>
  </si>
  <si>
    <t>ИТОГО 2 курс</t>
  </si>
  <si>
    <t>ИТОГО 3 курс</t>
  </si>
  <si>
    <t>ИТОГО 4 курс</t>
  </si>
  <si>
    <t>Наименование специальности, професии</t>
  </si>
  <si>
    <t>Код специальности, профессии</t>
  </si>
  <si>
    <t>Данные по контингенту обучающихся на 1 сентября 2018 года</t>
  </si>
  <si>
    <t>44.02.03</t>
  </si>
  <si>
    <t>44.02.01</t>
  </si>
  <si>
    <t>Дошкольное образование</t>
  </si>
  <si>
    <t>3-до(з)</t>
  </si>
  <si>
    <t>очная</t>
  </si>
  <si>
    <t>заочная</t>
  </si>
  <si>
    <t>1-ДО</t>
  </si>
  <si>
    <t>2-ДО</t>
  </si>
  <si>
    <t>Изобразительное искусство и черчение</t>
  </si>
  <si>
    <t>54.02.06</t>
  </si>
  <si>
    <t>1-Б</t>
  </si>
  <si>
    <t>2-Б</t>
  </si>
  <si>
    <t>3-Б</t>
  </si>
  <si>
    <t>4-Б</t>
  </si>
  <si>
    <t>Педагогика дополнительного образования</t>
  </si>
  <si>
    <t>1-3</t>
  </si>
  <si>
    <t>1-4</t>
  </si>
  <si>
    <t>2-спд</t>
  </si>
  <si>
    <t>2-4</t>
  </si>
  <si>
    <t>4-спд</t>
  </si>
  <si>
    <t>4-4</t>
  </si>
  <si>
    <t>3-спд</t>
  </si>
  <si>
    <t>3-4</t>
  </si>
  <si>
    <t>Музыкальное образование</t>
  </si>
  <si>
    <t>53.02.01</t>
  </si>
  <si>
    <t>1-1</t>
  </si>
  <si>
    <t>2-1</t>
  </si>
  <si>
    <t>3-1</t>
  </si>
  <si>
    <t>4-1</t>
  </si>
  <si>
    <t>4-2</t>
  </si>
  <si>
    <t>Реклама</t>
  </si>
  <si>
    <t>42.02.01</t>
  </si>
  <si>
    <t>1-В</t>
  </si>
  <si>
    <t>2-В</t>
  </si>
  <si>
    <t>3-В</t>
  </si>
  <si>
    <t xml:space="preserve">Бюджет </t>
  </si>
  <si>
    <t>Дизайн (по отраслям)</t>
  </si>
  <si>
    <t>54.02.01</t>
  </si>
  <si>
    <t xml:space="preserve">1-Д </t>
  </si>
  <si>
    <t xml:space="preserve">2-Д </t>
  </si>
  <si>
    <t xml:space="preserve">3-Д </t>
  </si>
  <si>
    <t xml:space="preserve">4-Д </t>
  </si>
  <si>
    <t>Анимация (по видам)</t>
  </si>
  <si>
    <t>52.02.02</t>
  </si>
  <si>
    <t>1-А</t>
  </si>
  <si>
    <t>Актерское искусство</t>
  </si>
  <si>
    <t>52.02.04</t>
  </si>
  <si>
    <t>1-акт</t>
  </si>
  <si>
    <t>2-акт</t>
  </si>
  <si>
    <t>2-А</t>
  </si>
  <si>
    <t>3-акт</t>
  </si>
  <si>
    <t>4-акт</t>
  </si>
  <si>
    <t>ИТОГО 6 курс</t>
  </si>
  <si>
    <t>6кЗР</t>
  </si>
  <si>
    <t>2-ДО (з)</t>
  </si>
  <si>
    <t>3-ДО (з)</t>
  </si>
  <si>
    <t>ВСЕГО внебюджет очная форма обучения</t>
  </si>
  <si>
    <t>ВСЕГО внебюджет заочная форма обучения</t>
  </si>
  <si>
    <t>БПОУ "Омский музыкально-педагогический колледж"</t>
  </si>
  <si>
    <t>55.02.02</t>
  </si>
  <si>
    <t xml:space="preserve">                                           Данные по контингенту обучающихся на 1 сентября 2018 года</t>
  </si>
  <si>
    <t xml:space="preserve">                                                  БПОУ "Омский музыкально-педагогический колледж"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</si>
</sst>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9" fillId="20" borderId="1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wrapText="1"/>
    </xf>
    <xf numFmtId="0" fontId="20" fillId="22" borderId="10" xfId="0" applyFont="1" applyFill="1" applyBorder="1" applyAlignment="1">
      <alignment wrapText="1"/>
    </xf>
    <xf numFmtId="0" fontId="20" fillId="22" borderId="10" xfId="0" applyFont="1" applyFill="1" applyBorder="1" applyAlignment="1">
      <alignment horizontal="center" wrapText="1"/>
    </xf>
    <xf numFmtId="0" fontId="19" fillId="22" borderId="10" xfId="0" applyFont="1" applyFill="1" applyBorder="1" applyAlignment="1">
      <alignment wrapText="1"/>
    </xf>
    <xf numFmtId="0" fontId="19" fillId="22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19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19" fillId="20" borderId="10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19" fillId="20" borderId="13" xfId="0" applyFont="1" applyFill="1" applyBorder="1" applyAlignment="1">
      <alignment horizontal="center" wrapText="1"/>
    </xf>
    <xf numFmtId="0" fontId="19" fillId="20" borderId="11" xfId="0" applyFont="1" applyFill="1" applyBorder="1" applyAlignment="1">
      <alignment horizontal="center" wrapText="1"/>
    </xf>
    <xf numFmtId="0" fontId="19" fillId="20" borderId="14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19" fillId="24" borderId="13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right" wrapText="1"/>
    </xf>
    <xf numFmtId="0" fontId="20" fillId="24" borderId="11" xfId="0" applyFont="1" applyFill="1" applyBorder="1" applyAlignment="1">
      <alignment horizontal="right" wrapText="1"/>
    </xf>
    <xf numFmtId="0" fontId="20" fillId="24" borderId="14" xfId="0" applyFont="1" applyFill="1" applyBorder="1" applyAlignment="1">
      <alignment horizontal="right" wrapText="1"/>
    </xf>
    <xf numFmtId="0" fontId="19" fillId="22" borderId="13" xfId="0" applyFont="1" applyFill="1" applyBorder="1" applyAlignment="1">
      <alignment horizontal="center" wrapText="1"/>
    </xf>
    <xf numFmtId="0" fontId="19" fillId="22" borderId="11" xfId="0" applyFont="1" applyFill="1" applyBorder="1" applyAlignment="1">
      <alignment horizontal="center" wrapText="1"/>
    </xf>
    <xf numFmtId="0" fontId="19" fillId="22" borderId="14" xfId="0" applyFont="1" applyFill="1" applyBorder="1" applyAlignment="1">
      <alignment horizontal="center" wrapText="1"/>
    </xf>
    <xf numFmtId="0" fontId="20" fillId="22" borderId="13" xfId="0" applyFont="1" applyFill="1" applyBorder="1" applyAlignment="1">
      <alignment horizontal="right" wrapText="1"/>
    </xf>
    <xf numFmtId="0" fontId="20" fillId="22" borderId="11" xfId="0" applyFont="1" applyFill="1" applyBorder="1" applyAlignment="1">
      <alignment horizontal="right" wrapText="1"/>
    </xf>
    <xf numFmtId="0" fontId="20" fillId="22" borderId="14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5">
      <selection activeCell="B50" sqref="B50"/>
    </sheetView>
  </sheetViews>
  <sheetFormatPr defaultColWidth="9.140625" defaultRowHeight="15"/>
  <cols>
    <col min="1" max="1" width="5.28125" style="1" customWidth="1"/>
    <col min="2" max="2" width="52.57421875" style="1" customWidth="1"/>
    <col min="3" max="4" width="15.140625" style="1" customWidth="1"/>
    <col min="5" max="5" width="10.57421875" style="12" customWidth="1"/>
    <col min="6" max="6" width="11.7109375" style="1" customWidth="1"/>
    <col min="7" max="7" width="15.421875" style="15" customWidth="1"/>
    <col min="8" max="16384" width="9.140625" style="1" customWidth="1"/>
  </cols>
  <sheetData>
    <row r="1" spans="1:9" s="36" customFormat="1" ht="18.75">
      <c r="A1" s="46" t="s">
        <v>74</v>
      </c>
      <c r="B1" s="47"/>
      <c r="C1" s="47"/>
      <c r="D1" s="47"/>
      <c r="E1" s="47"/>
      <c r="F1" s="47"/>
      <c r="G1" s="47"/>
      <c r="H1" s="47"/>
      <c r="I1" s="47"/>
    </row>
    <row r="2" spans="1:9" s="36" customFormat="1" ht="15" customHeight="1">
      <c r="A2" s="46" t="s">
        <v>15</v>
      </c>
      <c r="B2" s="46"/>
      <c r="C2" s="46"/>
      <c r="D2" s="46"/>
      <c r="E2" s="46"/>
      <c r="F2" s="46"/>
      <c r="G2" s="46"/>
      <c r="H2" s="48"/>
      <c r="I2" s="48"/>
    </row>
    <row r="3" spans="2:7" ht="5.25" customHeight="1">
      <c r="B3" s="2"/>
      <c r="C3" s="2"/>
      <c r="D3" s="2"/>
      <c r="F3" s="2"/>
      <c r="G3" s="43"/>
    </row>
    <row r="4" spans="1:9" ht="15" customHeight="1">
      <c r="A4" s="49" t="s">
        <v>51</v>
      </c>
      <c r="B4" s="49"/>
      <c r="C4" s="49"/>
      <c r="D4" s="49"/>
      <c r="E4" s="49"/>
      <c r="F4" s="49"/>
      <c r="G4" s="49"/>
      <c r="H4" s="50"/>
      <c r="I4" s="50"/>
    </row>
    <row r="5" ht="3.75" customHeight="1"/>
    <row r="6" spans="1:7" ht="51.75" customHeight="1">
      <c r="A6" s="3" t="s">
        <v>6</v>
      </c>
      <c r="B6" s="3" t="s">
        <v>13</v>
      </c>
      <c r="C6" s="3" t="s">
        <v>14</v>
      </c>
      <c r="D6" s="3" t="s">
        <v>5</v>
      </c>
      <c r="E6" s="3" t="s">
        <v>2</v>
      </c>
      <c r="F6" s="3" t="s">
        <v>3</v>
      </c>
      <c r="G6" s="3" t="s">
        <v>4</v>
      </c>
    </row>
    <row r="7" spans="1:7" ht="19.5" customHeight="1">
      <c r="A7" s="3">
        <v>1</v>
      </c>
      <c r="B7" s="3" t="s">
        <v>46</v>
      </c>
      <c r="C7" s="3" t="s">
        <v>47</v>
      </c>
      <c r="D7" s="3" t="s">
        <v>20</v>
      </c>
      <c r="E7" s="3">
        <v>1</v>
      </c>
      <c r="F7" s="3" t="s">
        <v>48</v>
      </c>
      <c r="G7" s="3">
        <v>29</v>
      </c>
    </row>
    <row r="8" spans="1:7" ht="19.5" customHeight="1">
      <c r="A8" s="3">
        <v>2</v>
      </c>
      <c r="B8" s="4" t="s">
        <v>18</v>
      </c>
      <c r="C8" s="4" t="s">
        <v>17</v>
      </c>
      <c r="D8" s="3" t="s">
        <v>20</v>
      </c>
      <c r="E8" s="3">
        <v>1</v>
      </c>
      <c r="F8" s="3" t="s">
        <v>22</v>
      </c>
      <c r="G8" s="3">
        <v>28</v>
      </c>
    </row>
    <row r="9" spans="1:7" ht="19.5" customHeight="1">
      <c r="A9" s="3">
        <v>3</v>
      </c>
      <c r="B9" s="4" t="s">
        <v>30</v>
      </c>
      <c r="C9" s="4" t="s">
        <v>16</v>
      </c>
      <c r="D9" s="3" t="s">
        <v>20</v>
      </c>
      <c r="E9" s="3">
        <v>1</v>
      </c>
      <c r="F9" s="5" t="s">
        <v>31</v>
      </c>
      <c r="G9" s="3">
        <v>30</v>
      </c>
    </row>
    <row r="10" spans="1:7" ht="19.5" customHeight="1">
      <c r="A10" s="3">
        <v>4</v>
      </c>
      <c r="B10" s="4" t="s">
        <v>30</v>
      </c>
      <c r="C10" s="4" t="s">
        <v>16</v>
      </c>
      <c r="D10" s="3" t="s">
        <v>20</v>
      </c>
      <c r="E10" s="3">
        <v>1</v>
      </c>
      <c r="F10" s="5" t="s">
        <v>32</v>
      </c>
      <c r="G10" s="3">
        <v>29</v>
      </c>
    </row>
    <row r="11" spans="1:7" ht="19.5" customHeight="1">
      <c r="A11" s="3">
        <v>5</v>
      </c>
      <c r="B11" s="4" t="s">
        <v>61</v>
      </c>
      <c r="C11" s="4" t="s">
        <v>62</v>
      </c>
      <c r="D11" s="3" t="s">
        <v>20</v>
      </c>
      <c r="E11" s="3">
        <v>1</v>
      </c>
      <c r="F11" s="5" t="s">
        <v>63</v>
      </c>
      <c r="G11" s="3">
        <v>27</v>
      </c>
    </row>
    <row r="12" spans="1:7" ht="19.5" customHeight="1">
      <c r="A12" s="3">
        <v>6</v>
      </c>
      <c r="B12" s="3" t="s">
        <v>39</v>
      </c>
      <c r="C12" s="3" t="s">
        <v>40</v>
      </c>
      <c r="D12" s="3" t="s">
        <v>20</v>
      </c>
      <c r="E12" s="3">
        <v>1</v>
      </c>
      <c r="F12" s="5" t="s">
        <v>41</v>
      </c>
      <c r="G12" s="3">
        <v>34</v>
      </c>
    </row>
    <row r="13" spans="1:7" ht="19.5" customHeight="1">
      <c r="A13" s="3">
        <v>7</v>
      </c>
      <c r="B13" s="3" t="s">
        <v>52</v>
      </c>
      <c r="C13" s="3" t="s">
        <v>53</v>
      </c>
      <c r="D13" s="3" t="s">
        <v>20</v>
      </c>
      <c r="E13" s="3">
        <v>1</v>
      </c>
      <c r="F13" s="5" t="s">
        <v>54</v>
      </c>
      <c r="G13" s="3">
        <v>28</v>
      </c>
    </row>
    <row r="14" spans="1:7" ht="19.5" customHeight="1">
      <c r="A14" s="3">
        <v>8</v>
      </c>
      <c r="B14" s="3" t="s">
        <v>24</v>
      </c>
      <c r="C14" s="3" t="s">
        <v>25</v>
      </c>
      <c r="D14" s="3" t="s">
        <v>20</v>
      </c>
      <c r="E14" s="3">
        <v>1</v>
      </c>
      <c r="F14" s="3" t="s">
        <v>26</v>
      </c>
      <c r="G14" s="3">
        <v>31</v>
      </c>
    </row>
    <row r="15" spans="1:8" ht="19.5" customHeight="1">
      <c r="A15" s="4">
        <v>9</v>
      </c>
      <c r="B15" s="4" t="s">
        <v>58</v>
      </c>
      <c r="C15" s="4" t="s">
        <v>75</v>
      </c>
      <c r="D15" s="4" t="s">
        <v>20</v>
      </c>
      <c r="E15" s="3">
        <v>1</v>
      </c>
      <c r="F15" s="4" t="s">
        <v>60</v>
      </c>
      <c r="G15" s="4">
        <v>25</v>
      </c>
      <c r="H15" s="35"/>
    </row>
    <row r="16" spans="1:7" s="7" customFormat="1" ht="19.5" customHeight="1">
      <c r="A16" s="54" t="s">
        <v>9</v>
      </c>
      <c r="B16" s="55"/>
      <c r="C16" s="55"/>
      <c r="D16" s="55"/>
      <c r="E16" s="56"/>
      <c r="F16" s="14"/>
      <c r="G16" s="45">
        <f>SUM(G7:G15)</f>
        <v>261</v>
      </c>
    </row>
    <row r="17" spans="1:8" s="7" customFormat="1" ht="19.5" customHeight="1">
      <c r="A17" s="4">
        <v>10</v>
      </c>
      <c r="B17" s="3" t="s">
        <v>46</v>
      </c>
      <c r="C17" s="3" t="s">
        <v>47</v>
      </c>
      <c r="D17" s="3" t="s">
        <v>20</v>
      </c>
      <c r="E17" s="3">
        <v>2</v>
      </c>
      <c r="F17" s="3" t="s">
        <v>49</v>
      </c>
      <c r="G17" s="4">
        <v>25</v>
      </c>
      <c r="H17" s="1"/>
    </row>
    <row r="18" spans="1:8" s="7" customFormat="1" ht="19.5" customHeight="1">
      <c r="A18" s="4">
        <v>11</v>
      </c>
      <c r="B18" s="4" t="s">
        <v>18</v>
      </c>
      <c r="C18" s="4" t="s">
        <v>17</v>
      </c>
      <c r="D18" s="3" t="s">
        <v>20</v>
      </c>
      <c r="E18" s="3">
        <v>2</v>
      </c>
      <c r="F18" s="3" t="s">
        <v>23</v>
      </c>
      <c r="G18" s="4">
        <v>39</v>
      </c>
      <c r="H18" s="1"/>
    </row>
    <row r="19" spans="1:8" s="7" customFormat="1" ht="19.5" customHeight="1">
      <c r="A19" s="4">
        <v>12</v>
      </c>
      <c r="B19" s="4" t="s">
        <v>30</v>
      </c>
      <c r="C19" s="4" t="s">
        <v>16</v>
      </c>
      <c r="D19" s="3" t="s">
        <v>20</v>
      </c>
      <c r="E19" s="3">
        <v>2</v>
      </c>
      <c r="F19" s="5" t="s">
        <v>33</v>
      </c>
      <c r="G19" s="4">
        <v>32</v>
      </c>
      <c r="H19" s="1"/>
    </row>
    <row r="20" spans="1:8" s="7" customFormat="1" ht="19.5" customHeight="1">
      <c r="A20" s="4">
        <v>13</v>
      </c>
      <c r="B20" s="4" t="s">
        <v>30</v>
      </c>
      <c r="C20" s="4" t="s">
        <v>16</v>
      </c>
      <c r="D20" s="3" t="s">
        <v>20</v>
      </c>
      <c r="E20" s="3">
        <v>2</v>
      </c>
      <c r="F20" s="5" t="s">
        <v>34</v>
      </c>
      <c r="G20" s="4">
        <v>26</v>
      </c>
      <c r="H20" s="1"/>
    </row>
    <row r="21" spans="1:8" s="7" customFormat="1" ht="19.5" customHeight="1">
      <c r="A21" s="4">
        <v>14</v>
      </c>
      <c r="B21" s="4" t="s">
        <v>61</v>
      </c>
      <c r="C21" s="4" t="s">
        <v>62</v>
      </c>
      <c r="D21" s="3" t="s">
        <v>20</v>
      </c>
      <c r="E21" s="3">
        <v>2</v>
      </c>
      <c r="F21" s="5" t="s">
        <v>64</v>
      </c>
      <c r="G21" s="4">
        <v>19</v>
      </c>
      <c r="H21" s="35"/>
    </row>
    <row r="22" spans="1:7" ht="19.5" customHeight="1">
      <c r="A22" s="3">
        <v>15</v>
      </c>
      <c r="B22" s="3" t="s">
        <v>39</v>
      </c>
      <c r="C22" s="3" t="s">
        <v>40</v>
      </c>
      <c r="D22" s="3" t="s">
        <v>20</v>
      </c>
      <c r="E22" s="3">
        <v>2</v>
      </c>
      <c r="F22" s="5" t="s">
        <v>42</v>
      </c>
      <c r="G22" s="3">
        <v>35</v>
      </c>
    </row>
    <row r="23" spans="1:8" ht="19.5" customHeight="1">
      <c r="A23" s="3">
        <v>16</v>
      </c>
      <c r="B23" s="3" t="s">
        <v>52</v>
      </c>
      <c r="C23" s="3" t="s">
        <v>53</v>
      </c>
      <c r="D23" s="3" t="s">
        <v>20</v>
      </c>
      <c r="E23" s="3">
        <v>2</v>
      </c>
      <c r="F23" s="5" t="s">
        <v>55</v>
      </c>
      <c r="G23" s="3">
        <v>20</v>
      </c>
      <c r="H23" s="35"/>
    </row>
    <row r="24" spans="1:7" ht="19.5" customHeight="1">
      <c r="A24" s="4">
        <v>17</v>
      </c>
      <c r="B24" s="3" t="s">
        <v>24</v>
      </c>
      <c r="C24" s="3" t="s">
        <v>25</v>
      </c>
      <c r="D24" s="3" t="s">
        <v>20</v>
      </c>
      <c r="E24" s="3">
        <v>2</v>
      </c>
      <c r="F24" s="3" t="s">
        <v>27</v>
      </c>
      <c r="G24" s="4">
        <v>26</v>
      </c>
    </row>
    <row r="25" spans="1:7" s="7" customFormat="1" ht="19.5" customHeight="1">
      <c r="A25" s="54" t="s">
        <v>10</v>
      </c>
      <c r="B25" s="55"/>
      <c r="C25" s="55"/>
      <c r="D25" s="55"/>
      <c r="E25" s="56"/>
      <c r="F25" s="14"/>
      <c r="G25" s="45">
        <f>SUM(G17:G24)</f>
        <v>222</v>
      </c>
    </row>
    <row r="26" spans="1:8" s="7" customFormat="1" ht="19.5" customHeight="1">
      <c r="A26" s="4">
        <v>18</v>
      </c>
      <c r="B26" s="3" t="s">
        <v>46</v>
      </c>
      <c r="C26" s="3" t="s">
        <v>47</v>
      </c>
      <c r="D26" s="3" t="s">
        <v>20</v>
      </c>
      <c r="E26" s="3">
        <v>3</v>
      </c>
      <c r="F26" s="3" t="s">
        <v>50</v>
      </c>
      <c r="G26" s="4">
        <v>19</v>
      </c>
      <c r="H26" s="1"/>
    </row>
    <row r="27" spans="1:8" s="7" customFormat="1" ht="19.5" customHeight="1">
      <c r="A27" s="4">
        <v>19</v>
      </c>
      <c r="B27" s="4" t="s">
        <v>18</v>
      </c>
      <c r="C27" s="4" t="s">
        <v>17</v>
      </c>
      <c r="D27" s="6" t="s">
        <v>21</v>
      </c>
      <c r="E27" s="4">
        <v>3</v>
      </c>
      <c r="F27" s="4" t="s">
        <v>19</v>
      </c>
      <c r="G27" s="6">
        <v>27</v>
      </c>
      <c r="H27" s="35"/>
    </row>
    <row r="28" spans="1:7" ht="19.5" customHeight="1">
      <c r="A28" s="3">
        <v>20</v>
      </c>
      <c r="B28" s="4" t="s">
        <v>30</v>
      </c>
      <c r="C28" s="4" t="s">
        <v>16</v>
      </c>
      <c r="D28" s="3" t="s">
        <v>20</v>
      </c>
      <c r="E28" s="3">
        <v>3</v>
      </c>
      <c r="F28" s="5" t="s">
        <v>37</v>
      </c>
      <c r="G28" s="3">
        <v>37</v>
      </c>
    </row>
    <row r="29" spans="1:7" ht="19.5" customHeight="1">
      <c r="A29" s="3">
        <v>21</v>
      </c>
      <c r="B29" s="4" t="s">
        <v>30</v>
      </c>
      <c r="C29" s="4" t="s">
        <v>16</v>
      </c>
      <c r="D29" s="3" t="s">
        <v>20</v>
      </c>
      <c r="E29" s="3">
        <v>3</v>
      </c>
      <c r="F29" s="5" t="s">
        <v>38</v>
      </c>
      <c r="G29" s="3">
        <v>30</v>
      </c>
    </row>
    <row r="30" spans="1:7" ht="19.5" customHeight="1">
      <c r="A30" s="3">
        <v>22</v>
      </c>
      <c r="B30" s="3" t="s">
        <v>39</v>
      </c>
      <c r="C30" s="3" t="s">
        <v>40</v>
      </c>
      <c r="D30" s="3" t="s">
        <v>20</v>
      </c>
      <c r="E30" s="3">
        <v>3</v>
      </c>
      <c r="F30" s="5" t="s">
        <v>43</v>
      </c>
      <c r="G30" s="3">
        <v>37</v>
      </c>
    </row>
    <row r="31" spans="1:8" ht="19.5" customHeight="1">
      <c r="A31" s="3">
        <v>23</v>
      </c>
      <c r="B31" s="3" t="s">
        <v>52</v>
      </c>
      <c r="C31" s="3" t="s">
        <v>53</v>
      </c>
      <c r="D31" s="3" t="s">
        <v>20</v>
      </c>
      <c r="E31" s="3">
        <v>3</v>
      </c>
      <c r="F31" s="5" t="s">
        <v>56</v>
      </c>
      <c r="G31" s="3">
        <v>25</v>
      </c>
      <c r="H31" s="35"/>
    </row>
    <row r="32" spans="1:7" ht="19.5" customHeight="1">
      <c r="A32" s="4">
        <v>24</v>
      </c>
      <c r="B32" s="3" t="s">
        <v>24</v>
      </c>
      <c r="C32" s="3" t="s">
        <v>25</v>
      </c>
      <c r="D32" s="3" t="s">
        <v>20</v>
      </c>
      <c r="E32" s="3">
        <v>3</v>
      </c>
      <c r="F32" s="3" t="s">
        <v>28</v>
      </c>
      <c r="G32" s="4">
        <v>25</v>
      </c>
    </row>
    <row r="33" spans="1:7" s="7" customFormat="1" ht="19.5" customHeight="1">
      <c r="A33" s="54" t="s">
        <v>11</v>
      </c>
      <c r="B33" s="55"/>
      <c r="C33" s="55"/>
      <c r="D33" s="55"/>
      <c r="E33" s="56"/>
      <c r="F33" s="14"/>
      <c r="G33" s="45">
        <f>SUM(G26:G32)</f>
        <v>200</v>
      </c>
    </row>
    <row r="34" spans="1:7" ht="19.5" customHeight="1">
      <c r="A34" s="3">
        <v>25</v>
      </c>
      <c r="B34" s="8" t="s">
        <v>30</v>
      </c>
      <c r="C34" s="8" t="s">
        <v>16</v>
      </c>
      <c r="D34" s="3" t="s">
        <v>20</v>
      </c>
      <c r="E34" s="3">
        <v>4</v>
      </c>
      <c r="F34" s="5" t="s">
        <v>35</v>
      </c>
      <c r="G34" s="3">
        <v>22</v>
      </c>
    </row>
    <row r="35" spans="1:7" ht="19.5" customHeight="1">
      <c r="A35" s="3">
        <v>26</v>
      </c>
      <c r="B35" s="8" t="s">
        <v>30</v>
      </c>
      <c r="C35" s="8" t="s">
        <v>16</v>
      </c>
      <c r="D35" s="3" t="s">
        <v>20</v>
      </c>
      <c r="E35" s="3">
        <v>4</v>
      </c>
      <c r="F35" s="5" t="s">
        <v>36</v>
      </c>
      <c r="G35" s="3">
        <v>23</v>
      </c>
    </row>
    <row r="36" spans="1:7" ht="19.5" customHeight="1">
      <c r="A36" s="3">
        <v>27</v>
      </c>
      <c r="B36" s="3" t="s">
        <v>39</v>
      </c>
      <c r="C36" s="3" t="s">
        <v>40</v>
      </c>
      <c r="D36" s="3" t="s">
        <v>20</v>
      </c>
      <c r="E36" s="3">
        <v>4</v>
      </c>
      <c r="F36" s="5" t="s">
        <v>44</v>
      </c>
      <c r="G36" s="3">
        <v>24</v>
      </c>
    </row>
    <row r="37" spans="1:8" ht="19.5" customHeight="1">
      <c r="A37" s="3">
        <v>28</v>
      </c>
      <c r="B37" s="3" t="s">
        <v>39</v>
      </c>
      <c r="C37" s="3" t="s">
        <v>40</v>
      </c>
      <c r="D37" s="3" t="s">
        <v>20</v>
      </c>
      <c r="E37" s="3">
        <v>4</v>
      </c>
      <c r="F37" s="5" t="s">
        <v>45</v>
      </c>
      <c r="G37" s="3">
        <v>15</v>
      </c>
      <c r="H37" s="35"/>
    </row>
    <row r="38" spans="1:8" ht="19.5" customHeight="1">
      <c r="A38" s="3">
        <v>29</v>
      </c>
      <c r="B38" s="3" t="s">
        <v>52</v>
      </c>
      <c r="C38" s="3" t="s">
        <v>53</v>
      </c>
      <c r="D38" s="3" t="s">
        <v>20</v>
      </c>
      <c r="E38" s="3">
        <v>4</v>
      </c>
      <c r="F38" s="5" t="s">
        <v>57</v>
      </c>
      <c r="G38" s="3">
        <v>21</v>
      </c>
      <c r="H38" s="35"/>
    </row>
    <row r="39" spans="1:7" ht="19.5" customHeight="1">
      <c r="A39" s="4">
        <v>30</v>
      </c>
      <c r="B39" s="3" t="s">
        <v>24</v>
      </c>
      <c r="C39" s="3" t="s">
        <v>25</v>
      </c>
      <c r="D39" s="3" t="s">
        <v>20</v>
      </c>
      <c r="E39" s="3">
        <v>4</v>
      </c>
      <c r="F39" s="3" t="s">
        <v>29</v>
      </c>
      <c r="G39" s="4">
        <v>19</v>
      </c>
    </row>
    <row r="40" spans="1:7" s="7" customFormat="1" ht="19.5" customHeight="1">
      <c r="A40" s="54" t="s">
        <v>12</v>
      </c>
      <c r="B40" s="55"/>
      <c r="C40" s="55"/>
      <c r="D40" s="55"/>
      <c r="E40" s="56"/>
      <c r="F40" s="14"/>
      <c r="G40" s="45">
        <f>SUM(G34:G39)</f>
        <v>124</v>
      </c>
    </row>
    <row r="41" spans="1:7" s="11" customFormat="1" ht="19.5" customHeight="1">
      <c r="A41" s="53" t="s">
        <v>8</v>
      </c>
      <c r="B41" s="53"/>
      <c r="C41" s="53"/>
      <c r="D41" s="53"/>
      <c r="E41" s="53"/>
      <c r="F41" s="9"/>
      <c r="G41" s="10">
        <f>SUM(G16,G25,G33,G40)</f>
        <v>807</v>
      </c>
    </row>
    <row r="43" spans="2:7" ht="15" customHeight="1">
      <c r="B43" s="12"/>
      <c r="C43" s="13"/>
      <c r="D43" s="13"/>
      <c r="E43" s="51"/>
      <c r="F43" s="52"/>
      <c r="G43" s="52"/>
    </row>
    <row r="44" spans="1:2" ht="15">
      <c r="A44" s="2"/>
      <c r="B44" s="2"/>
    </row>
    <row r="45" spans="1:7" ht="15">
      <c r="A45" s="2"/>
      <c r="B45" s="2"/>
      <c r="C45" s="13"/>
      <c r="D45" s="13"/>
      <c r="E45" s="51"/>
      <c r="F45" s="52"/>
      <c r="G45" s="52"/>
    </row>
  </sheetData>
  <sheetProtection/>
  <mergeCells count="10">
    <mergeCell ref="E45:G45"/>
    <mergeCell ref="A41:E41"/>
    <mergeCell ref="A16:E16"/>
    <mergeCell ref="A25:E25"/>
    <mergeCell ref="A33:E33"/>
    <mergeCell ref="A40:E40"/>
    <mergeCell ref="A1:I1"/>
    <mergeCell ref="A2:I2"/>
    <mergeCell ref="A4:I4"/>
    <mergeCell ref="E43:G4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5">
      <selection activeCell="B30" sqref="B30"/>
    </sheetView>
  </sheetViews>
  <sheetFormatPr defaultColWidth="9.140625" defaultRowHeight="15"/>
  <cols>
    <col min="1" max="1" width="5.28125" style="15" customWidth="1"/>
    <col min="2" max="2" width="59.57421875" style="15" customWidth="1"/>
    <col min="3" max="4" width="15.140625" style="15" customWidth="1"/>
    <col min="5" max="5" width="10.57421875" style="15" customWidth="1"/>
    <col min="6" max="6" width="13.00390625" style="15" customWidth="1"/>
    <col min="7" max="7" width="14.421875" style="15" customWidth="1"/>
    <col min="8" max="8" width="37.7109375" style="15" customWidth="1"/>
    <col min="9" max="16384" width="9.140625" style="15" customWidth="1"/>
  </cols>
  <sheetData>
    <row r="1" spans="1:9" s="41" customFormat="1" ht="18.75">
      <c r="A1" s="58" t="s">
        <v>77</v>
      </c>
      <c r="B1" s="44"/>
      <c r="C1" s="44"/>
      <c r="D1" s="44"/>
      <c r="E1" s="44"/>
      <c r="F1" s="44"/>
      <c r="G1" s="44"/>
      <c r="H1" s="44"/>
      <c r="I1" s="44"/>
    </row>
    <row r="2" spans="1:9" s="41" customFormat="1" ht="15" customHeight="1">
      <c r="A2" s="58" t="s">
        <v>76</v>
      </c>
      <c r="B2" s="58"/>
      <c r="C2" s="58"/>
      <c r="D2" s="58"/>
      <c r="E2" s="58"/>
      <c r="F2" s="58"/>
      <c r="G2" s="58"/>
      <c r="H2" s="44"/>
      <c r="I2" s="44"/>
    </row>
    <row r="3" spans="1:7" s="1" customFormat="1" ht="15" customHeight="1">
      <c r="A3" s="57" t="s">
        <v>7</v>
      </c>
      <c r="B3" s="57"/>
      <c r="C3" s="57"/>
      <c r="D3" s="57"/>
      <c r="E3" s="57"/>
      <c r="F3" s="57"/>
      <c r="G3" s="57"/>
    </row>
    <row r="4" s="1" customFormat="1" ht="15"/>
    <row r="5" spans="1:7" s="1" customFormat="1" ht="30">
      <c r="A5" s="3" t="s">
        <v>6</v>
      </c>
      <c r="B5" s="3" t="s">
        <v>0</v>
      </c>
      <c r="C5" s="3" t="s">
        <v>1</v>
      </c>
      <c r="D5" s="3" t="s">
        <v>5</v>
      </c>
      <c r="E5" s="3" t="s">
        <v>2</v>
      </c>
      <c r="F5" s="3" t="s">
        <v>3</v>
      </c>
      <c r="G5" s="3" t="s">
        <v>4</v>
      </c>
    </row>
    <row r="6" spans="1:8" s="1" customFormat="1" ht="18" customHeight="1">
      <c r="A6" s="40">
        <v>1</v>
      </c>
      <c r="B6" s="37" t="s">
        <v>18</v>
      </c>
      <c r="C6" s="37" t="s">
        <v>17</v>
      </c>
      <c r="D6" s="38" t="s">
        <v>20</v>
      </c>
      <c r="E6" s="38">
        <v>1</v>
      </c>
      <c r="F6" s="38" t="s">
        <v>22</v>
      </c>
      <c r="G6" s="37">
        <v>33</v>
      </c>
      <c r="H6" s="19"/>
    </row>
    <row r="7" spans="1:8" s="1" customFormat="1" ht="18" customHeight="1">
      <c r="A7" s="40">
        <v>2</v>
      </c>
      <c r="B7" s="37" t="s">
        <v>30</v>
      </c>
      <c r="C7" s="37" t="s">
        <v>16</v>
      </c>
      <c r="D7" s="38" t="s">
        <v>20</v>
      </c>
      <c r="E7" s="38">
        <v>1</v>
      </c>
      <c r="F7" s="39" t="s">
        <v>31</v>
      </c>
      <c r="G7" s="37">
        <v>29</v>
      </c>
      <c r="H7" s="19"/>
    </row>
    <row r="8" spans="1:8" s="1" customFormat="1" ht="18" customHeight="1">
      <c r="A8" s="40">
        <v>3</v>
      </c>
      <c r="B8" s="37" t="s">
        <v>61</v>
      </c>
      <c r="C8" s="37" t="s">
        <v>62</v>
      </c>
      <c r="D8" s="38" t="s">
        <v>20</v>
      </c>
      <c r="E8" s="38">
        <v>1</v>
      </c>
      <c r="F8" s="39" t="s">
        <v>63</v>
      </c>
      <c r="G8" s="37">
        <v>17</v>
      </c>
      <c r="H8" s="19"/>
    </row>
    <row r="9" spans="1:8" s="1" customFormat="1" ht="18" customHeight="1">
      <c r="A9" s="40">
        <v>4</v>
      </c>
      <c r="B9" s="38" t="s">
        <v>52</v>
      </c>
      <c r="C9" s="38" t="s">
        <v>53</v>
      </c>
      <c r="D9" s="38" t="s">
        <v>20</v>
      </c>
      <c r="E9" s="38">
        <v>1</v>
      </c>
      <c r="F9" s="39" t="s">
        <v>54</v>
      </c>
      <c r="G9" s="37">
        <v>25</v>
      </c>
      <c r="H9" s="19"/>
    </row>
    <row r="10" spans="1:8" s="7" customFormat="1" ht="18" customHeight="1">
      <c r="A10" s="65" t="s">
        <v>9</v>
      </c>
      <c r="B10" s="66"/>
      <c r="C10" s="66"/>
      <c r="D10" s="66"/>
      <c r="E10" s="67"/>
      <c r="F10" s="27"/>
      <c r="G10" s="28">
        <f>SUM(G6:G9)</f>
        <v>104</v>
      </c>
      <c r="H10" s="23"/>
    </row>
    <row r="11" spans="1:8" s="7" customFormat="1" ht="18" customHeight="1">
      <c r="A11" s="37">
        <v>5</v>
      </c>
      <c r="B11" s="37" t="s">
        <v>18</v>
      </c>
      <c r="C11" s="37" t="s">
        <v>17</v>
      </c>
      <c r="D11" s="38" t="s">
        <v>20</v>
      </c>
      <c r="E11" s="38">
        <v>2</v>
      </c>
      <c r="F11" s="38" t="s">
        <v>23</v>
      </c>
      <c r="G11" s="37">
        <v>21</v>
      </c>
      <c r="H11" s="19"/>
    </row>
    <row r="12" spans="1:8" s="7" customFormat="1" ht="18" customHeight="1">
      <c r="A12" s="37">
        <v>6</v>
      </c>
      <c r="B12" s="37" t="s">
        <v>30</v>
      </c>
      <c r="C12" s="37" t="s">
        <v>16</v>
      </c>
      <c r="D12" s="38" t="s">
        <v>20</v>
      </c>
      <c r="E12" s="38">
        <v>2</v>
      </c>
      <c r="F12" s="39" t="s">
        <v>33</v>
      </c>
      <c r="G12" s="37">
        <v>15</v>
      </c>
      <c r="H12" s="19"/>
    </row>
    <row r="13" spans="1:8" s="1" customFormat="1" ht="18" customHeight="1">
      <c r="A13" s="40">
        <v>7</v>
      </c>
      <c r="B13" s="37" t="s">
        <v>58</v>
      </c>
      <c r="C13" s="37" t="s">
        <v>59</v>
      </c>
      <c r="D13" s="37" t="s">
        <v>20</v>
      </c>
      <c r="E13" s="38">
        <v>2</v>
      </c>
      <c r="F13" s="37" t="s">
        <v>65</v>
      </c>
      <c r="G13" s="37">
        <v>24</v>
      </c>
      <c r="H13" s="19"/>
    </row>
    <row r="14" spans="1:8" s="7" customFormat="1" ht="18" customHeight="1">
      <c r="A14" s="65" t="s">
        <v>10</v>
      </c>
      <c r="B14" s="66"/>
      <c r="C14" s="66"/>
      <c r="D14" s="66"/>
      <c r="E14" s="67"/>
      <c r="F14" s="27"/>
      <c r="G14" s="28">
        <f>SUM(G11:G13)</f>
        <v>60</v>
      </c>
      <c r="H14" s="23"/>
    </row>
    <row r="15" spans="1:8" s="7" customFormat="1" ht="18" customHeight="1">
      <c r="A15" s="37">
        <v>8</v>
      </c>
      <c r="B15" s="37" t="s">
        <v>61</v>
      </c>
      <c r="C15" s="37" t="s">
        <v>62</v>
      </c>
      <c r="D15" s="38" t="s">
        <v>20</v>
      </c>
      <c r="E15" s="38">
        <v>3</v>
      </c>
      <c r="F15" s="39" t="s">
        <v>66</v>
      </c>
      <c r="G15" s="37">
        <v>16</v>
      </c>
      <c r="H15" s="23"/>
    </row>
    <row r="16" spans="1:8" s="16" customFormat="1" ht="18" customHeight="1">
      <c r="A16" s="65" t="s">
        <v>11</v>
      </c>
      <c r="B16" s="66"/>
      <c r="C16" s="66"/>
      <c r="D16" s="66"/>
      <c r="E16" s="67"/>
      <c r="F16" s="27"/>
      <c r="G16" s="28">
        <f>SUM(G15:G15)</f>
        <v>16</v>
      </c>
      <c r="H16" s="20"/>
    </row>
    <row r="17" spans="1:8" s="7" customFormat="1" ht="18" customHeight="1">
      <c r="A17" s="37">
        <v>9</v>
      </c>
      <c r="B17" s="37" t="s">
        <v>61</v>
      </c>
      <c r="C17" s="37" t="s">
        <v>62</v>
      </c>
      <c r="D17" s="38" t="s">
        <v>20</v>
      </c>
      <c r="E17" s="38">
        <v>4</v>
      </c>
      <c r="F17" s="39" t="s">
        <v>67</v>
      </c>
      <c r="G17" s="37">
        <v>13</v>
      </c>
      <c r="H17" s="19"/>
    </row>
    <row r="18" spans="1:8" s="16" customFormat="1" ht="18" customHeight="1">
      <c r="A18" s="65" t="s">
        <v>12</v>
      </c>
      <c r="B18" s="66"/>
      <c r="C18" s="66"/>
      <c r="D18" s="66"/>
      <c r="E18" s="67"/>
      <c r="F18" s="27"/>
      <c r="G18" s="28">
        <f>SUM(G17:G17)</f>
        <v>13</v>
      </c>
      <c r="H18" s="20"/>
    </row>
    <row r="19" spans="1:8" s="11" customFormat="1" ht="18" customHeight="1">
      <c r="A19" s="68" t="s">
        <v>72</v>
      </c>
      <c r="B19" s="69"/>
      <c r="C19" s="69"/>
      <c r="D19" s="69"/>
      <c r="E19" s="70"/>
      <c r="F19" s="25"/>
      <c r="G19" s="26">
        <f>G10+G14+G16+G18</f>
        <v>193</v>
      </c>
      <c r="H19" s="24"/>
    </row>
    <row r="20" spans="1:7" s="17" customFormat="1" ht="8.25" customHeight="1">
      <c r="A20" s="21"/>
      <c r="B20" s="21"/>
      <c r="C20" s="21"/>
      <c r="D20" s="21"/>
      <c r="E20" s="21"/>
      <c r="F20" s="22"/>
      <c r="G20" s="21"/>
    </row>
    <row r="21" spans="1:8" s="7" customFormat="1" ht="18" customHeight="1">
      <c r="A21" s="30">
        <v>10</v>
      </c>
      <c r="B21" s="30" t="s">
        <v>18</v>
      </c>
      <c r="C21" s="30" t="s">
        <v>17</v>
      </c>
      <c r="D21" s="42" t="s">
        <v>21</v>
      </c>
      <c r="E21" s="31">
        <v>2</v>
      </c>
      <c r="F21" s="31" t="s">
        <v>70</v>
      </c>
      <c r="G21" s="30">
        <v>24</v>
      </c>
      <c r="H21" s="19"/>
    </row>
    <row r="22" spans="1:8" s="7" customFormat="1" ht="18" customHeight="1">
      <c r="A22" s="59" t="s">
        <v>10</v>
      </c>
      <c r="B22" s="60"/>
      <c r="C22" s="60"/>
      <c r="D22" s="60"/>
      <c r="E22" s="61"/>
      <c r="F22" s="32"/>
      <c r="G22" s="29">
        <v>24</v>
      </c>
      <c r="H22" s="23"/>
    </row>
    <row r="23" spans="1:8" s="7" customFormat="1" ht="18" customHeight="1">
      <c r="A23" s="30">
        <v>11</v>
      </c>
      <c r="B23" s="30" t="s">
        <v>18</v>
      </c>
      <c r="C23" s="30" t="s">
        <v>17</v>
      </c>
      <c r="D23" s="42" t="s">
        <v>21</v>
      </c>
      <c r="E23" s="31">
        <v>3</v>
      </c>
      <c r="F23" s="31" t="s">
        <v>71</v>
      </c>
      <c r="G23" s="30">
        <v>8</v>
      </c>
      <c r="H23" s="19"/>
    </row>
    <row r="24" spans="1:8" s="7" customFormat="1" ht="18" customHeight="1">
      <c r="A24" s="59" t="s">
        <v>11</v>
      </c>
      <c r="B24" s="60"/>
      <c r="C24" s="60"/>
      <c r="D24" s="60"/>
      <c r="E24" s="61"/>
      <c r="F24" s="32"/>
      <c r="G24" s="29">
        <v>8</v>
      </c>
      <c r="H24" s="23"/>
    </row>
    <row r="25" spans="1:8" s="7" customFormat="1" ht="18" customHeight="1">
      <c r="A25" s="30">
        <v>12</v>
      </c>
      <c r="B25" s="31" t="s">
        <v>46</v>
      </c>
      <c r="C25" s="31" t="s">
        <v>47</v>
      </c>
      <c r="D25" s="42" t="s">
        <v>21</v>
      </c>
      <c r="E25" s="31">
        <v>6</v>
      </c>
      <c r="F25" s="31" t="s">
        <v>69</v>
      </c>
      <c r="G25" s="30">
        <v>14</v>
      </c>
      <c r="H25" s="23"/>
    </row>
    <row r="26" spans="1:8" s="7" customFormat="1" ht="18" customHeight="1">
      <c r="A26" s="59" t="s">
        <v>68</v>
      </c>
      <c r="B26" s="60"/>
      <c r="C26" s="60"/>
      <c r="D26" s="60"/>
      <c r="E26" s="61"/>
      <c r="F26" s="32"/>
      <c r="G26" s="29">
        <v>14</v>
      </c>
      <c r="H26" s="23"/>
    </row>
    <row r="27" spans="1:8" s="11" customFormat="1" ht="18" customHeight="1">
      <c r="A27" s="62" t="s">
        <v>73</v>
      </c>
      <c r="B27" s="63"/>
      <c r="C27" s="63"/>
      <c r="D27" s="63"/>
      <c r="E27" s="64"/>
      <c r="F27" s="33"/>
      <c r="G27" s="34">
        <v>46</v>
      </c>
      <c r="H27" s="24"/>
    </row>
    <row r="28" ht="19.5" customHeight="1">
      <c r="E28" s="18"/>
    </row>
    <row r="29" spans="2:7" s="1" customFormat="1" ht="15" customHeight="1">
      <c r="B29" s="12"/>
      <c r="C29" s="13"/>
      <c r="D29" s="13"/>
      <c r="E29" s="51"/>
      <c r="F29" s="52"/>
      <c r="G29" s="52"/>
    </row>
    <row r="30" spans="1:5" s="1" customFormat="1" ht="15">
      <c r="A30" s="2"/>
      <c r="B30" s="2"/>
      <c r="E30" s="12"/>
    </row>
    <row r="31" spans="1:7" s="1" customFormat="1" ht="26.25" customHeight="1">
      <c r="A31" s="2"/>
      <c r="B31" s="2"/>
      <c r="C31" s="13"/>
      <c r="D31" s="13"/>
      <c r="E31" s="51"/>
      <c r="F31" s="52"/>
      <c r="G31" s="52"/>
    </row>
    <row r="32" ht="15">
      <c r="E32" s="18"/>
    </row>
    <row r="33" ht="15">
      <c r="E33" s="18"/>
    </row>
    <row r="34" ht="15">
      <c r="E34" s="18"/>
    </row>
    <row r="35" ht="15">
      <c r="E35" s="18"/>
    </row>
  </sheetData>
  <mergeCells count="14">
    <mergeCell ref="A24:E24"/>
    <mergeCell ref="A3:G3"/>
    <mergeCell ref="A10:E10"/>
    <mergeCell ref="A14:E14"/>
    <mergeCell ref="E29:G29"/>
    <mergeCell ref="E31:G31"/>
    <mergeCell ref="A1:I1"/>
    <mergeCell ref="A2:I2"/>
    <mergeCell ref="A22:E22"/>
    <mergeCell ref="A26:E26"/>
    <mergeCell ref="A27:E27"/>
    <mergeCell ref="A16:E16"/>
    <mergeCell ref="A18:E18"/>
    <mergeCell ref="A19:E1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2018-09-04T03:00:27Z</cp:lastPrinted>
  <dcterms:created xsi:type="dcterms:W3CDTF">2006-09-16T00:00:00Z</dcterms:created>
  <dcterms:modified xsi:type="dcterms:W3CDTF">2018-09-14T09:59:12Z</dcterms:modified>
  <cp:category/>
  <cp:version/>
  <cp:contentType/>
  <cp:contentStatus/>
</cp:coreProperties>
</file>