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NAME\Desktop\УП 2023,2024\"/>
    </mc:Choice>
  </mc:AlternateContent>
  <bookViews>
    <workbookView xWindow="0" yWindow="0" windowWidth="14970" windowHeight="9585" activeTab="2"/>
  </bookViews>
  <sheets>
    <sheet name="Титул" sheetId="2" r:id="rId1"/>
    <sheet name="График" sheetId="3" r:id="rId2"/>
    <sheet name="План" sheetId="6" r:id="rId3"/>
    <sheet name="Компетенции" sheetId="7" r:id="rId4"/>
    <sheet name="Компетенции(2)" sheetId="8" r:id="rId5"/>
    <sheet name="Практическая  подготовка" sheetId="14" r:id="rId6"/>
    <sheet name="Комплексные" sheetId="15" r:id="rId7"/>
  </sheets>
  <calcPr calcId="152511"/>
</workbook>
</file>

<file path=xl/calcChain.xml><?xml version="1.0" encoding="utf-8"?>
<calcChain xmlns="http://schemas.openxmlformats.org/spreadsheetml/2006/main">
  <c r="M6" i="6" l="1"/>
  <c r="I13" i="6"/>
  <c r="X13" i="6"/>
  <c r="X6" i="6" s="1"/>
  <c r="R13" i="6"/>
  <c r="J21" i="6"/>
  <c r="K21" i="6"/>
  <c r="L21" i="6"/>
  <c r="M21" i="6"/>
  <c r="I21" i="6"/>
  <c r="K22" i="6"/>
  <c r="J22" i="6"/>
  <c r="H22" i="6"/>
  <c r="H21" i="6" s="1"/>
  <c r="L24" i="6"/>
  <c r="K24" i="6"/>
  <c r="J24" i="6"/>
  <c r="Q24" i="6"/>
  <c r="Q23" i="6"/>
  <c r="R21" i="6"/>
  <c r="S21" i="6"/>
  <c r="T21" i="6"/>
  <c r="U21" i="6"/>
  <c r="J25" i="6"/>
  <c r="L23" i="6"/>
  <c r="K23" i="6"/>
  <c r="J23" i="6"/>
  <c r="AE5" i="6"/>
  <c r="AF5" i="6"/>
  <c r="AG5" i="6"/>
  <c r="AD5" i="6"/>
  <c r="S5" i="6"/>
  <c r="AC5" i="6"/>
  <c r="S6" i="6"/>
  <c r="T6" i="6"/>
  <c r="U6" i="6"/>
  <c r="V6" i="6"/>
  <c r="Y6" i="6"/>
  <c r="Z6" i="6"/>
  <c r="AA6" i="6"/>
  <c r="AB6" i="6"/>
  <c r="AB5" i="6" s="1"/>
  <c r="AC6" i="6"/>
  <c r="R6" i="6"/>
  <c r="K6" i="6"/>
  <c r="L6" i="6"/>
  <c r="N6" i="6"/>
  <c r="J6" i="6"/>
  <c r="H6" i="6"/>
  <c r="I15" i="6"/>
  <c r="J15" i="6"/>
  <c r="L15" i="6"/>
  <c r="K15" i="6"/>
  <c r="K9" i="6"/>
  <c r="I9" i="6" s="1"/>
  <c r="J8" i="6"/>
  <c r="K8" i="6"/>
  <c r="L8" i="6"/>
  <c r="I8" i="6"/>
  <c r="N8" i="6"/>
  <c r="J9" i="6"/>
  <c r="L9" i="6"/>
  <c r="N9" i="6"/>
  <c r="J10" i="6"/>
  <c r="K10" i="6"/>
  <c r="L10" i="6"/>
  <c r="I10" i="6"/>
  <c r="N10" i="6"/>
  <c r="J11" i="6"/>
  <c r="K11" i="6"/>
  <c r="I11" i="6" s="1"/>
  <c r="L11" i="6"/>
  <c r="N11" i="6"/>
  <c r="J12" i="6"/>
  <c r="K12" i="6"/>
  <c r="L12" i="6"/>
  <c r="I12" i="6"/>
  <c r="N12" i="6"/>
  <c r="J13" i="6"/>
  <c r="K13" i="6"/>
  <c r="L13" i="6"/>
  <c r="M13" i="6"/>
  <c r="N13" i="6"/>
  <c r="J14" i="6"/>
  <c r="K14" i="6"/>
  <c r="L14" i="6"/>
  <c r="I14" i="6"/>
  <c r="N14" i="6"/>
  <c r="J16" i="6"/>
  <c r="K16" i="6"/>
  <c r="L16" i="6"/>
  <c r="I16" i="6"/>
  <c r="N16" i="6"/>
  <c r="J17" i="6"/>
  <c r="K17" i="6"/>
  <c r="I17" i="6" s="1"/>
  <c r="L17" i="6"/>
  <c r="N17" i="6"/>
  <c r="J18" i="6"/>
  <c r="K18" i="6"/>
  <c r="L18" i="6"/>
  <c r="I18" i="6"/>
  <c r="N18" i="6"/>
  <c r="J19" i="6"/>
  <c r="K19" i="6"/>
  <c r="I19" i="6" s="1"/>
  <c r="L19" i="6"/>
  <c r="N19" i="6"/>
  <c r="J20" i="6"/>
  <c r="K20" i="6"/>
  <c r="L20" i="6"/>
  <c r="M20" i="6"/>
  <c r="I20" i="6" s="1"/>
  <c r="N20" i="6"/>
  <c r="P11" i="6"/>
  <c r="N21" i="6"/>
  <c r="N5" i="6" s="1"/>
  <c r="O21" i="6"/>
  <c r="T5" i="6"/>
  <c r="U5" i="6"/>
  <c r="X21" i="6"/>
  <c r="Y21" i="6"/>
  <c r="Y5" i="6" s="1"/>
  <c r="Z21" i="6"/>
  <c r="Z5" i="6" s="1"/>
  <c r="AA21" i="6"/>
  <c r="AA5" i="6" s="1"/>
  <c r="AB21" i="6"/>
  <c r="AC21" i="6"/>
  <c r="N7" i="6"/>
  <c r="I7" i="6" s="1"/>
  <c r="L7" i="6"/>
  <c r="K7" i="6"/>
  <c r="J7" i="6"/>
  <c r="M5" i="6" l="1"/>
  <c r="H5" i="6"/>
  <c r="X5" i="6"/>
  <c r="P13" i="6"/>
  <c r="P6" i="6" s="1"/>
  <c r="P5" i="6" s="1"/>
  <c r="R5" i="6"/>
  <c r="I6" i="6"/>
  <c r="I5" i="6" s="1"/>
  <c r="V5" i="6"/>
  <c r="L5" i="6"/>
  <c r="K5" i="6"/>
  <c r="J5" i="6"/>
  <c r="Q21" i="6"/>
  <c r="Q5" i="6" s="1"/>
  <c r="P7" i="6"/>
  <c r="R7" i="6"/>
  <c r="X7" i="6"/>
</calcChain>
</file>

<file path=xl/sharedStrings.xml><?xml version="1.0" encoding="utf-8"?>
<sst xmlns="http://schemas.openxmlformats.org/spreadsheetml/2006/main" count="3273" uniqueCount="689">
  <si>
    <t>Федеральное агентство по образованию</t>
  </si>
  <si>
    <t>СОГЛАСОВАНО</t>
  </si>
  <si>
    <t>УТВЕРЖДАЮ</t>
  </si>
  <si>
    <t>УЧЕБНЫЙ ПЛАН</t>
  </si>
  <si>
    <t xml:space="preserve">  Бюджетное профессиональное образовательное учреждение Омской области "Омский колледж профессиональных технологий"_x000D_
  </t>
  </si>
  <si>
    <t>План одобрен Ученым советом вуза</t>
  </si>
  <si>
    <t xml:space="preserve">Директор  </t>
  </si>
  <si>
    <t>Угрюмов С.В.</t>
  </si>
  <si>
    <t>Протокол №             от 30.08.2023</t>
  </si>
  <si>
    <t>"___" ____________ 20___ г.</t>
  </si>
  <si>
    <t>программы подготовки специалистов среднего звена среднего профессионального образования</t>
  </si>
  <si>
    <t>42.02.01 Реклама_x000D_
профиль: социально-экономический</t>
  </si>
  <si>
    <t>Профиль:</t>
  </si>
  <si>
    <t xml:space="preserve">Военная специальность:             </t>
  </si>
  <si>
    <t xml:space="preserve">Военная специализация:              </t>
  </si>
  <si>
    <t xml:space="preserve">Предназначение выпускников:      </t>
  </si>
  <si>
    <t xml:space="preserve">Кафедра: </t>
  </si>
  <si>
    <t xml:space="preserve">Факультет: </t>
  </si>
  <si>
    <t>Квалификация: специалист по рекламе</t>
  </si>
  <si>
    <t>Год начала подготовки (по учебному плану)</t>
  </si>
  <si>
    <t>2023</t>
  </si>
  <si>
    <t>Учебный год</t>
  </si>
  <si>
    <t>2023-2024</t>
  </si>
  <si>
    <t>Форма обучения: Очная</t>
  </si>
  <si>
    <t>Образовательный стандарт (ФГОС)</t>
  </si>
  <si>
    <t xml:space="preserve"> № 552 от 21.07.2022</t>
  </si>
  <si>
    <t>Срок получения образования по ОП: 2 г. 10 м.</t>
  </si>
  <si>
    <t>Уровень образования, необходимый для приема на обучение: основное общее образование</t>
  </si>
  <si>
    <t xml:space="preserve">Календарный учебный график </t>
  </si>
  <si>
    <t>Мес</t>
  </si>
  <si>
    <t>Сентябрь</t>
  </si>
  <si>
    <t>29 - 5</t>
  </si>
  <si>
    <t>Октябрь</t>
  </si>
  <si>
    <t>27 - 2</t>
  </si>
  <si>
    <t>Ноябрь</t>
  </si>
  <si>
    <t>Декабрь</t>
  </si>
  <si>
    <t>29 - 4</t>
  </si>
  <si>
    <t>Январь</t>
  </si>
  <si>
    <t>26 - 1</t>
  </si>
  <si>
    <t>Февраль</t>
  </si>
  <si>
    <t>23 - 1</t>
  </si>
  <si>
    <t>Март</t>
  </si>
  <si>
    <t>30 - 5</t>
  </si>
  <si>
    <t>Апрель</t>
  </si>
  <si>
    <t>27 - 3</t>
  </si>
  <si>
    <t>Май</t>
  </si>
  <si>
    <t>Июнь</t>
  </si>
  <si>
    <t>Июль</t>
  </si>
  <si>
    <t>27 -2</t>
  </si>
  <si>
    <t>Август</t>
  </si>
  <si>
    <t>Числа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</si>
  <si>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</si>
  <si>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</si>
  <si>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</si>
  <si>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</si>
  <si>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</si>
  <si>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</si>
  <si>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</si>
  <si>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</si>
  <si>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</si>
  <si>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</si>
  <si>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</si>
  <si>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</si>
  <si>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</si>
  <si>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</si>
  <si>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</si>
  <si>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</si>
  <si>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</si>
  <si>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</si>
  <si>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</si>
  <si>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</si>
  <si>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</si>
  <si>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</si>
  <si>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</si>
  <si>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</si>
  <si>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</si>
  <si>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</si>
  <si>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</si>
  <si>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</si>
  <si>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</si>
  <si>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</si>
  <si>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</si>
  <si>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</si>
  <si>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</si>
  <si>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</si>
  <si>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</si>
  <si>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</si>
  <si>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</si>
  <si>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</si>
  <si>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</si>
  <si>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</si>
  <si>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</si>
  <si>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</si>
  <si>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</si>
  <si>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</si>
  <si>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</si>
  <si>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</si>
  <si>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</si>
  <si>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</si>
  <si>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</si>
  <si>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</si>
  <si>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</si>
  <si>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</si>
  <si>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</si>
  <si>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</si>
  <si>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</si>
  <si>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</si>
  <si>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</si>
  <si>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</si>
  <si>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</si>
  <si>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</si>
  <si>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</si>
  <si>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</si>
  <si>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</si>
  <si>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</si>
  <si>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</si>
  <si>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</si>
  <si>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</si>
  <si>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</si>
  <si>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</si>
  <si>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</si>
  <si>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</si>
  <si>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</si>
  <si>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</si>
  <si>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</si>
  <si>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</si>
  <si>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</si>
  <si>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=</t>
  </si>
  <si>
    <t>I</t>
  </si>
  <si>
    <t>К</t>
  </si>
  <si>
    <t>Э</t>
  </si>
  <si>
    <t>II</t>
  </si>
  <si>
    <t>У</t>
  </si>
  <si>
    <t>П</t>
  </si>
  <si>
    <t>III</t>
  </si>
  <si>
    <t>Пд</t>
  </si>
  <si>
    <t>Д</t>
  </si>
  <si>
    <t>IV</t>
  </si>
  <si>
    <t>V</t>
  </si>
  <si>
    <t>VI</t>
  </si>
  <si>
    <t>VII</t>
  </si>
  <si>
    <t>VIII</t>
  </si>
  <si>
    <t>IX</t>
  </si>
  <si>
    <t>X</t>
  </si>
  <si>
    <t>XI</t>
  </si>
  <si>
    <t>Сводные данные</t>
  </si>
  <si>
    <t>Курс 1</t>
  </si>
  <si>
    <t>Курс 2</t>
  </si>
  <si>
    <t>Курс 3</t>
  </si>
  <si>
    <t>Итого</t>
  </si>
  <si>
    <t>Сем. 1</t>
  </si>
  <si>
    <t>Сем. 2</t>
  </si>
  <si>
    <t>Всего</t>
  </si>
  <si>
    <t>Сем. 3</t>
  </si>
  <si>
    <t>Сем. 4</t>
  </si>
  <si>
    <t>Сем. 5</t>
  </si>
  <si>
    <t>Сем. 6</t>
  </si>
  <si>
    <t>Обучение по дисциплинам и междисциплинарным курсам</t>
  </si>
  <si>
    <t>16 5/6</t>
  </si>
  <si>
    <t>23 4/6</t>
  </si>
  <si>
    <t>40 3/6</t>
  </si>
  <si>
    <t>16 4/6</t>
  </si>
  <si>
    <t>19 4/6</t>
  </si>
  <si>
    <t>36 2/6</t>
  </si>
  <si>
    <t>11 3/6</t>
  </si>
  <si>
    <t>11 2/6</t>
  </si>
  <si>
    <t>22 5/6</t>
  </si>
  <si>
    <t>99 4/6</t>
  </si>
  <si>
    <t>в том числе ДО</t>
  </si>
  <si>
    <t>Учебная практика</t>
  </si>
  <si>
    <t>Производственная практика (по профилю специальности)</t>
  </si>
  <si>
    <t>Производственная практика (преддипломная)</t>
  </si>
  <si>
    <t>Промежуточная аттестация</t>
  </si>
  <si>
    <t xml:space="preserve"> 1/6</t>
  </si>
  <si>
    <t xml:space="preserve"> 2/6</t>
  </si>
  <si>
    <t xml:space="preserve"> 3/6</t>
  </si>
  <si>
    <t xml:space="preserve"> 4/6</t>
  </si>
  <si>
    <t>1 1/6</t>
  </si>
  <si>
    <t>2 2/6</t>
  </si>
  <si>
    <t>ПА</t>
  </si>
  <si>
    <t>Повторная, вторая повторная промежуточная аттестация</t>
  </si>
  <si>
    <t>Дп</t>
  </si>
  <si>
    <t>Подготовка выпускной квалификационной работы</t>
  </si>
  <si>
    <t>Защита выпускной квалификационной работы</t>
  </si>
  <si>
    <t>Гп</t>
  </si>
  <si>
    <t>Подготовка к государственному экзамену</t>
  </si>
  <si>
    <t>Г</t>
  </si>
  <si>
    <t>Проведение государственного экзамена</t>
  </si>
  <si>
    <t>Каникулы</t>
  </si>
  <si>
    <t>Продолжительность каникул</t>
  </si>
  <si>
    <t>14 дн</t>
  </si>
  <si>
    <t>63 дн</t>
  </si>
  <si>
    <t>77 дн</t>
  </si>
  <si>
    <t>168 дн</t>
  </si>
  <si>
    <t>Продолжительность обучения _x000D_
(не включая нерабочие праздничные дни и каникулы)</t>
  </si>
  <si>
    <t>более 39 нед.</t>
  </si>
  <si>
    <t xml:space="preserve"> Итого</t>
  </si>
  <si>
    <t>147</t>
  </si>
  <si>
    <t xml:space="preserve"> Продолжительность</t>
  </si>
  <si>
    <t>133 дн</t>
  </si>
  <si>
    <t>232 дн</t>
  </si>
  <si>
    <t>365 дн</t>
  </si>
  <si>
    <t>301 дн</t>
  </si>
  <si>
    <t xml:space="preserve"> Високосный год</t>
  </si>
  <si>
    <t>-</t>
  </si>
  <si>
    <t xml:space="preserve"> Студентов</t>
  </si>
  <si>
    <t xml:space="preserve"> Групп</t>
  </si>
  <si>
    <t>Форма контроля</t>
  </si>
  <si>
    <t>Итого акад.часов</t>
  </si>
  <si>
    <t>Объём ОП</t>
  </si>
  <si>
    <t>Семестр 1 [16 5/6 нед]</t>
  </si>
  <si>
    <t>Семестр 2 [23 4/6 нед]</t>
  </si>
  <si>
    <t>Семестр 3 [16 4/6 нед]</t>
  </si>
  <si>
    <t>Семестр 4 [19 4/6 нед]</t>
  </si>
  <si>
    <t>Семестр 5 [11 3/6 нед]</t>
  </si>
  <si>
    <t>Семестр 6 [11 2/6 нед]</t>
  </si>
  <si>
    <t>Индекс</t>
  </si>
  <si>
    <t>Наименование</t>
  </si>
  <si>
    <t>Экза мен</t>
  </si>
  <si>
    <t>Зачет</t>
  </si>
  <si>
    <t>Зачет с оц.</t>
  </si>
  <si>
    <t>КР</t>
  </si>
  <si>
    <t>Др</t>
  </si>
  <si>
    <t>Экспер тное</t>
  </si>
  <si>
    <t>По плану</t>
  </si>
  <si>
    <t>С преп.</t>
  </si>
  <si>
    <t>СР</t>
  </si>
  <si>
    <t>ПАтт</t>
  </si>
  <si>
    <t>Пр. подгот</t>
  </si>
  <si>
    <t>Обяз. часть</t>
  </si>
  <si>
    <t>Вар. часть</t>
  </si>
  <si>
    <t xml:space="preserve">ОП.ОБЩЕОБРАЗОВАТЕЛЬНАЯ ПОДГОТОВКА </t>
  </si>
  <si>
    <t>1476</t>
  </si>
  <si>
    <t>86</t>
  </si>
  <si>
    <t>612</t>
  </si>
  <si>
    <t xml:space="preserve">СОО.Среднее общее образование </t>
  </si>
  <si>
    <t>ОУП</t>
  </si>
  <si>
    <t>Обязательные учебные предметы</t>
  </si>
  <si>
    <t>ОУП.01</t>
  </si>
  <si>
    <t>Русский язык</t>
  </si>
  <si>
    <t>90</t>
  </si>
  <si>
    <t>84</t>
  </si>
  <si>
    <t>ОУП.02</t>
  </si>
  <si>
    <t>Литература</t>
  </si>
  <si>
    <t>144</t>
  </si>
  <si>
    <t>68</t>
  </si>
  <si>
    <t>76</t>
  </si>
  <si>
    <t>ОУП.03</t>
  </si>
  <si>
    <t>Иностранный язык</t>
  </si>
  <si>
    <t>82</t>
  </si>
  <si>
    <t>ОУП.04</t>
  </si>
  <si>
    <t>История</t>
  </si>
  <si>
    <t>58</t>
  </si>
  <si>
    <t>78</t>
  </si>
  <si>
    <t>ОУП.05</t>
  </si>
  <si>
    <t>Обществознание*</t>
  </si>
  <si>
    <t>158</t>
  </si>
  <si>
    <t>70</t>
  </si>
  <si>
    <t>94</t>
  </si>
  <si>
    <t>ОУП.06</t>
  </si>
  <si>
    <t>География*</t>
  </si>
  <si>
    <t>122</t>
  </si>
  <si>
    <t>ОУП.07</t>
  </si>
  <si>
    <t>Математика</t>
  </si>
  <si>
    <t>146</t>
  </si>
  <si>
    <t>140</t>
  </si>
  <si>
    <t>ОУП.08</t>
  </si>
  <si>
    <t>Информатика</t>
  </si>
  <si>
    <t>72</t>
  </si>
  <si>
    <t>ОУП.09</t>
  </si>
  <si>
    <t>Физика</t>
  </si>
  <si>
    <t>108</t>
  </si>
  <si>
    <t>ОУП.10</t>
  </si>
  <si>
    <t>Химия</t>
  </si>
  <si>
    <t>2*</t>
  </si>
  <si>
    <t>ОУП.11</t>
  </si>
  <si>
    <t>Биология</t>
  </si>
  <si>
    <t>ОУП.12</t>
  </si>
  <si>
    <t>Физическая культура</t>
  </si>
  <si>
    <t>ОУП.13</t>
  </si>
  <si>
    <t>Основы безопасности жизнедеятельности</t>
  </si>
  <si>
    <t>ОУП.14</t>
  </si>
  <si>
    <t>индивидуальный проект(предметом не является)</t>
  </si>
  <si>
    <t>ДУП</t>
  </si>
  <si>
    <t>Дополнительные учебные предметы</t>
  </si>
  <si>
    <t>ДУП.01</t>
  </si>
  <si>
    <t>Введение в профессиональную деятельность</t>
  </si>
  <si>
    <t>54</t>
  </si>
  <si>
    <t>ДУП.02</t>
  </si>
  <si>
    <t>Основы проектной деятельности</t>
  </si>
  <si>
    <t xml:space="preserve">ПП.ПРОФЕССИОНАЛЬНАЯ ПОДГОТОВКА </t>
  </si>
  <si>
    <t>2952</t>
  </si>
  <si>
    <t>2484</t>
  </si>
  <si>
    <t>192</t>
  </si>
  <si>
    <t>276</t>
  </si>
  <si>
    <t>1954</t>
  </si>
  <si>
    <t>2124</t>
  </si>
  <si>
    <t>828</t>
  </si>
  <si>
    <t>568</t>
  </si>
  <si>
    <t>864</t>
  </si>
  <si>
    <t xml:space="preserve">СГЦ.Социально-гуманитарный цикл </t>
  </si>
  <si>
    <t>370</t>
  </si>
  <si>
    <t>368</t>
  </si>
  <si>
    <t>80</t>
  </si>
  <si>
    <t>246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</si>
  <si>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</si>
  <si>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</si>
  <si>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</si>
  <si>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</si>
  <si>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</si>
  <si>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</si>
  <si>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</si>
  <si>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СГ.05</t>
  </si>
  <si>
    <t>Основы финансовой грамотности</t>
  </si>
  <si>
    <t>СГ.06</t>
  </si>
  <si>
    <t>Основы бережливого производства</t>
  </si>
  <si>
    <t xml:space="preserve">ОПЦ.Общепрофессиональный цикл </t>
  </si>
  <si>
    <t>518</t>
  </si>
  <si>
    <t>478</t>
  </si>
  <si>
    <t>224</t>
  </si>
  <si>
    <t>358</t>
  </si>
  <si>
    <t>160</t>
  </si>
  <si>
    <t>240</t>
  </si>
  <si>
    <t>128</t>
  </si>
  <si>
    <t>106</t>
  </si>
  <si>
    <t>ОП.01</t>
  </si>
  <si>
    <t>Основы композиции, рисунка, живописи в рекламе</t>
  </si>
  <si>
    <t>150</t>
  </si>
  <si>
    <t>100</t>
  </si>
  <si>
    <t>ОП.02</t>
  </si>
  <si>
    <t>Информационные технологии в профессиональной деятельности</t>
  </si>
  <si>
    <t>92</t>
  </si>
  <si>
    <t>ОП.03</t>
  </si>
  <si>
    <t>История экранных искусств</t>
  </si>
  <si>
    <t>ОП.04</t>
  </si>
  <si>
    <t>Рекламная деятельность</t>
  </si>
  <si>
    <t>120</t>
  </si>
  <si>
    <t>102</t>
  </si>
  <si>
    <t>98</t>
  </si>
  <si>
    <t>96</t>
  </si>
  <si>
    <t>ОП.05</t>
  </si>
  <si>
    <t>Психология рекламы</t>
  </si>
  <si>
    <t>6*</t>
  </si>
  <si>
    <t>ОП.06</t>
  </si>
  <si>
    <t>Русский язык и культура речи</t>
  </si>
  <si>
    <t>ОП.07</t>
  </si>
  <si>
    <t>Правовое обеспечение рекламной деятельности</t>
  </si>
  <si>
    <t xml:space="preserve">ПЦ.Профессиональный цикл </t>
  </si>
  <si>
    <t>1848</t>
  </si>
  <si>
    <t>1638</t>
  </si>
  <si>
    <t>156</t>
  </si>
  <si>
    <t>1650</t>
  </si>
  <si>
    <t>1180</t>
  </si>
  <si>
    <t>668</t>
  </si>
  <si>
    <t>652</t>
  </si>
  <si>
    <t>572</t>
  </si>
  <si>
    <t>542</t>
  </si>
  <si>
    <t>ПМ.01</t>
  </si>
  <si>
    <t>Проведение исследований для создания и реализации рекламного продукта</t>
  </si>
  <si>
    <t>56</t>
  </si>
  <si>
    <t>228</t>
  </si>
  <si>
    <t>210</t>
  </si>
  <si>
    <t>204</t>
  </si>
  <si>
    <t>112</t>
  </si>
  <si>
    <t>МДК.01.01</t>
  </si>
  <si>
    <t>Поведение потребителей</t>
  </si>
  <si>
    <t>62</t>
  </si>
  <si>
    <t>МДК.01.02</t>
  </si>
  <si>
    <t>Маркетинг в рекламе</t>
  </si>
  <si>
    <t>УП.01.01</t>
  </si>
  <si>
    <t>Учебная практика по проведению исследований для создания и реализации рекламного продукта</t>
  </si>
  <si>
    <t>ПП.01.01</t>
  </si>
  <si>
    <t>Производственная практика по проведению исследований для создания и реализации рекламного продукта</t>
  </si>
  <si>
    <t>ПМ.01.01(К)</t>
  </si>
  <si>
    <t>Экзамен по модулю</t>
  </si>
  <si>
    <t>ПМ.02</t>
  </si>
  <si>
    <t>Разработка и осуществление стратегического и тактического планирования рекламных и коммуникационных кампаний, акций и мероприятий</t>
  </si>
  <si>
    <t>66</t>
  </si>
  <si>
    <t>290</t>
  </si>
  <si>
    <t>262</t>
  </si>
  <si>
    <t>242</t>
  </si>
  <si>
    <t>218</t>
  </si>
  <si>
    <t>198</t>
  </si>
  <si>
    <t>МДК.02.01</t>
  </si>
  <si>
    <t>Организация и проведение рекламных и коммуникационных кампаний</t>
  </si>
  <si>
    <t>64</t>
  </si>
  <si>
    <t>МДК.02.02</t>
  </si>
  <si>
    <t>Медиапланирование и медиабаинг</t>
  </si>
  <si>
    <t>60</t>
  </si>
  <si>
    <t>МДК.02.03</t>
  </si>
  <si>
    <t>Менеджмент и экономические основы рекламной деятельности</t>
  </si>
  <si>
    <t>УП.02.01</t>
  </si>
  <si>
    <t>Учебная практика по разработке и осуществлению стратегического и тактического планирования рекламных и коммуникационных кампаний, акций и мероприятий</t>
  </si>
  <si>
    <t>ПП.02.01</t>
  </si>
  <si>
    <t>Производственная практика по разработке и осуществлению стратегического и тактического планирования рекламных и коммуникационных кампаний, акций и мероприятий</t>
  </si>
  <si>
    <t>ПМ.02.01(К)</t>
  </si>
  <si>
    <t>ПМ.03</t>
  </si>
  <si>
    <t>Продвижение торговых марок, брендов и организаций в среде Интернет средствами цифровых коммуникационных технологий</t>
  </si>
  <si>
    <t>445</t>
  </si>
  <si>
    <t>312</t>
  </si>
  <si>
    <t>260</t>
  </si>
  <si>
    <t>284</t>
  </si>
  <si>
    <t>208</t>
  </si>
  <si>
    <t>104</t>
  </si>
  <si>
    <t>МДК.03.01</t>
  </si>
  <si>
    <t>Цифровой маркетинг</t>
  </si>
  <si>
    <t>4*</t>
  </si>
  <si>
    <t>55</t>
  </si>
  <si>
    <t>МДК.03.02</t>
  </si>
  <si>
    <t>Коммуникационные инструменты интернет- среды</t>
  </si>
  <si>
    <t>53</t>
  </si>
  <si>
    <t>57</t>
  </si>
  <si>
    <t>МДК.03.03</t>
  </si>
  <si>
    <t>Техники и технологии рекламы в интернете</t>
  </si>
  <si>
    <t>УП.03.01</t>
  </si>
  <si>
    <t>Учебная практика по продвижению торговых марок, брендов и организаций в среде Интернет средствами цифровых коммуникационных технологий</t>
  </si>
  <si>
    <t>ПП.03.01</t>
  </si>
  <si>
    <t>Производственная практика по продвижению торговых марок, брендов и организаций в среде Интернет средствами цифровых коммуникационных технологий</t>
  </si>
  <si>
    <t>ПМ.03.01(К)</t>
  </si>
  <si>
    <t>ПМ.04</t>
  </si>
  <si>
    <t>Создание ключевых вербальных и визуальных сообщений и основных креативных решений и творческих материалов на основных рекламных носителях</t>
  </si>
  <si>
    <t>4556</t>
  </si>
  <si>
    <t>674</t>
  </si>
  <si>
    <t>594</t>
  </si>
  <si>
    <t>592</t>
  </si>
  <si>
    <t>458</t>
  </si>
  <si>
    <t>216</t>
  </si>
  <si>
    <t>182</t>
  </si>
  <si>
    <t>186</t>
  </si>
  <si>
    <t>МДК.04.01</t>
  </si>
  <si>
    <t>Художественное проектирование рекламного продукта</t>
  </si>
  <si>
    <t>5*</t>
  </si>
  <si>
    <t>85</t>
  </si>
  <si>
    <t>81</t>
  </si>
  <si>
    <t>МДК.04.02</t>
  </si>
  <si>
    <t>Разработка и реализация творческой концепции рекламного продукта</t>
  </si>
  <si>
    <t>МДК.04.03</t>
  </si>
  <si>
    <t>Производство рекламного продукта</t>
  </si>
  <si>
    <t>МДК.04.04</t>
  </si>
  <si>
    <t>Проектная компьютерная графика</t>
  </si>
  <si>
    <t>132</t>
  </si>
  <si>
    <t>116</t>
  </si>
  <si>
    <t>МДК.04.05</t>
  </si>
  <si>
    <t>Рекламный текст</t>
  </si>
  <si>
    <t>УП.04.01</t>
  </si>
  <si>
    <t>Учебная практика по созданию ключевых вербальных и визуальных сообщений и основных креативных решений и творческих материалов на основных рекламных носителях</t>
  </si>
  <si>
    <t>ПП.04.01</t>
  </si>
  <si>
    <t>Производственная практика по созданию ключевых вербальных и визуальных сообщений и основных креативных решений и творческих материалов на основных рекламных носителях</t>
  </si>
  <si>
    <t>ПМ.04.01(К)</t>
  </si>
  <si>
    <t>ПМ.05</t>
  </si>
  <si>
    <t>Выполнение работ по профессии "Исполнитель художественно-оформительских работ"</t>
  </si>
  <si>
    <t>272</t>
  </si>
  <si>
    <t>256</t>
  </si>
  <si>
    <t>154</t>
  </si>
  <si>
    <t>МДК.05.01</t>
  </si>
  <si>
    <t>Основы технологии художественно-оформительских работ</t>
  </si>
  <si>
    <t>142</t>
  </si>
  <si>
    <t>УП.05.01</t>
  </si>
  <si>
    <t>Учебная практика по выполнению художественно-оформительских работ</t>
  </si>
  <si>
    <t>ПП.05.01</t>
  </si>
  <si>
    <t>Производственная практика по выполнению художественно-оформительских работ</t>
  </si>
  <si>
    <t>ПМ.05.01(К)</t>
  </si>
  <si>
    <t>ПДП.00</t>
  </si>
  <si>
    <t>Преддипломная практика</t>
  </si>
  <si>
    <t xml:space="preserve">ГИА.Государственная итоговая аттестация </t>
  </si>
  <si>
    <t>00(Д)</t>
  </si>
  <si>
    <t>Государственная итоговая аттестация</t>
  </si>
  <si>
    <t xml:space="preserve"> Итого акад.часов (без факультативов)</t>
  </si>
  <si>
    <t>4428</t>
  </si>
  <si>
    <t>3898</t>
  </si>
  <si>
    <t>230</t>
  </si>
  <si>
    <t>300</t>
  </si>
  <si>
    <t>69.7%</t>
  </si>
  <si>
    <t>30.3%</t>
  </si>
  <si>
    <t xml:space="preserve"> Учебные практики, нед.</t>
  </si>
  <si>
    <t xml:space="preserve"> Производственные практики, нед.</t>
  </si>
  <si>
    <t xml:space="preserve"> Производственная практика (преддипломная), нед.</t>
  </si>
  <si>
    <t xml:space="preserve"> Недельная нагрузка в периодах обучения (акад.час/нед)</t>
  </si>
  <si>
    <t xml:space="preserve"> Во взаимодействии с преподавателем (акад.час/нед)</t>
  </si>
  <si>
    <t>35.05</t>
  </si>
  <si>
    <t>35.08</t>
  </si>
  <si>
    <t>34.08</t>
  </si>
  <si>
    <t>31.94</t>
  </si>
  <si>
    <t>31.48</t>
  </si>
  <si>
    <t>33.53</t>
  </si>
  <si>
    <t>Лек</t>
  </si>
  <si>
    <t>Пр</t>
  </si>
  <si>
    <t>752</t>
  </si>
  <si>
    <t>590</t>
  </si>
  <si>
    <t>250</t>
  </si>
  <si>
    <t>340</t>
  </si>
  <si>
    <t>88</t>
  </si>
  <si>
    <t>680</t>
  </si>
  <si>
    <t>1804</t>
  </si>
  <si>
    <t>530</t>
  </si>
  <si>
    <t>194</t>
  </si>
  <si>
    <t>336</t>
  </si>
  <si>
    <t>772</t>
  </si>
  <si>
    <t>184</t>
  </si>
  <si>
    <t>588</t>
  </si>
  <si>
    <t>426</t>
  </si>
  <si>
    <t>596</t>
  </si>
  <si>
    <t>166</t>
  </si>
  <si>
    <t>430</t>
  </si>
  <si>
    <t>266</t>
  </si>
  <si>
    <t>244</t>
  </si>
  <si>
    <t>320</t>
  </si>
  <si>
    <t>212</t>
  </si>
  <si>
    <t>420</t>
  </si>
  <si>
    <t>1218</t>
  </si>
  <si>
    <t>74</t>
  </si>
  <si>
    <t>422</t>
  </si>
  <si>
    <t>502</t>
  </si>
  <si>
    <t>386</t>
  </si>
  <si>
    <t>490</t>
  </si>
  <si>
    <t>362</t>
  </si>
  <si>
    <t>172</t>
  </si>
  <si>
    <t>114</t>
  </si>
  <si>
    <t>188</t>
  </si>
  <si>
    <t>178</t>
  </si>
  <si>
    <t>416</t>
  </si>
  <si>
    <t>226</t>
  </si>
  <si>
    <t>162</t>
  </si>
  <si>
    <t>206</t>
  </si>
  <si>
    <t>138</t>
  </si>
  <si>
    <t>1342</t>
  </si>
  <si>
    <t>2556</t>
  </si>
  <si>
    <t>830</t>
  </si>
  <si>
    <t>408</t>
  </si>
  <si>
    <t>350</t>
  </si>
  <si>
    <t>Содержание</t>
  </si>
  <si>
    <t>Тип</t>
  </si>
  <si>
    <t xml:space="preserve"> </t>
  </si>
  <si>
    <t>ОК.01</t>
  </si>
  <si>
    <t>Выбирать способы решения задач профессиональной деятельности применительно к различным контекстам;</t>
  </si>
  <si>
    <t>ОК.02</t>
  </si>
  <si>
    <t>Использовать современные средства поиска, анализа и интерпретации информации и информационные технологии для выполнения задач профессиональной деятельности;</t>
  </si>
  <si>
    <t>ОК.03</t>
  </si>
  <si>
    <t>Планировать и реализовывать собственное профессиональное и личностное развитие, предпринимательскую деятельность в профессиональной сфере, использовать знания по правовой и финансовой грамотности в различных жизненных ситуациях;</t>
  </si>
  <si>
    <t>ОК.04</t>
  </si>
  <si>
    <t>Эффективно взаимодействовать и работать в коллективе и команде;</t>
  </si>
  <si>
    <t>ОК.05</t>
  </si>
  <si>
    <t>Осуществлять устную и письменную коммуникацию на государственном языке Российской Федерации с учетом особенностей социального и культурного контекста;</t>
  </si>
  <si>
    <t>ОК.06</t>
  </si>
  <si>
    <t>Проявлять гражданско-патриотическую позицию, демонстрировать осознанное поведение на основе традиционных российских духовно-нравственных ценностей, в том числе с учетом гармонизации межнациональных и межрелигиозных отношений, применять стандарты антикоррупционного поведения;</t>
  </si>
  <si>
    <t>ОК.07</t>
  </si>
  <si>
    <t>Содействовать сохранению окружающей среды, ресурсосбережению, применять знания об изменении климата, принципы бережливого производства, эффективно действовать в чрезвычайных ситуациях;</t>
  </si>
  <si>
    <t>ОК.08</t>
  </si>
  <si>
    <t>Использовать средства физической культуры для сохранения и укрепления здоровья в процессе профессиональной деятельности и поддержания необходимого уровня физической подготовленности;</t>
  </si>
  <si>
    <t>ОК.09</t>
  </si>
  <si>
    <t>Пользоваться профессиональной документацией на государственном и иностранном языках.</t>
  </si>
  <si>
    <t>ПК 1.1</t>
  </si>
  <si>
    <t>Определять целевую аудиторию и целевые группы</t>
  </si>
  <si>
    <t>ПК 1.2</t>
  </si>
  <si>
    <t>Проводить анализ объема рынка</t>
  </si>
  <si>
    <t>ПК 1.3</t>
  </si>
  <si>
    <t>Проводить анализ конкурентов</t>
  </si>
  <si>
    <t>ПК 1.4</t>
  </si>
  <si>
    <t>Осуществлять определение и оформление целей и задач рекламных и коммуникационных кампаний, акций и мероприятий</t>
  </si>
  <si>
    <t>ВД.2</t>
  </si>
  <si>
    <t>ПК 2.1</t>
  </si>
  <si>
    <t>Проводить стратегическое и тактическое планирование рекламных и коммуникационных кампаний, акций и мероприятий</t>
  </si>
  <si>
    <t>ПК 2.2</t>
  </si>
  <si>
    <t>Предъявлять результаты стратегического и тактическое планирование рекламных и коммуникационных кампаний, акций и мероприятий в установленных форматах</t>
  </si>
  <si>
    <t>ВД.1</t>
  </si>
  <si>
    <t>ВД.3</t>
  </si>
  <si>
    <t>ПК 3.1</t>
  </si>
  <si>
    <t>Разрабатывать стратегии продвижения бренда в сети Интернет</t>
  </si>
  <si>
    <t>ПК 3.2</t>
  </si>
  <si>
    <t>Разрабатывать рекламные кампании бренда в сети Интернет</t>
  </si>
  <si>
    <t>ПК 3.3</t>
  </si>
  <si>
    <t>Проводить рекламную кампанию инструментами поисковой оптимизации, контекстно-медийной рекламы и маркетинга в социальных сетях</t>
  </si>
  <si>
    <t>ВД.4</t>
  </si>
  <si>
    <t>Создание ключевых вербальных и визуальных сообщений, основных креативных решений и творческих материалов на основных рекламных носителях</t>
  </si>
  <si>
    <t>ПК 4.1</t>
  </si>
  <si>
    <t>Разрабатывать творческие рекламные решения для достижения целей креативной стратегии рекламной/коммуникационной кампании</t>
  </si>
  <si>
    <t>ПК 4.2</t>
  </si>
  <si>
    <t>Разрабатывать творческие рекламные решения в целях тактического планирования рекламной коммуникационной кампании</t>
  </si>
  <si>
    <t>ПК 4.3</t>
  </si>
  <si>
    <t>Проводить разработку и размещение рекламного контента для продвижения торговой марки/бренда/организации в сети Интернет</t>
  </si>
  <si>
    <t>ВД.5</t>
  </si>
  <si>
    <t>КК 5.2</t>
  </si>
  <si>
    <t>Планировать личное время и соблюдать установленные временные рамки</t>
  </si>
  <si>
    <t>КК 5.1</t>
  </si>
  <si>
    <t>Соблюдать и контролировать правила, нормы охраны труда, безопасные методы работы</t>
  </si>
  <si>
    <t>КК 5.3</t>
  </si>
  <si>
    <t>Использовать программное обеспечение, инструменты и коммуникационные средства сети Интернет в профессиональной деятельности</t>
  </si>
  <si>
    <t>КК 5.4</t>
  </si>
  <si>
    <t>Уметь организовывать информационную плоскость и оформляемое пространство. Использовать психологические приемы воздействия и управления вниманием наблюдателя</t>
  </si>
  <si>
    <t>КК 5.5</t>
  </si>
  <si>
    <t>Владеть навыками самоконтроля и самооценки в профессиональной деятельности</t>
  </si>
  <si>
    <t>Формируемые компетенции</t>
  </si>
  <si>
    <t>ОП</t>
  </si>
  <si>
    <t>ОБЩЕОБРАЗОВАТЕЛЬНАЯ ПОДГОТОВКА</t>
  </si>
  <si>
    <t>ОК.01; ОК.02; ОК.03; ОК.04; ОК.05; ОК.06; ОК.07; ОК.08; ОК.09</t>
  </si>
  <si>
    <t>НОО</t>
  </si>
  <si>
    <t>Начальное общее образование</t>
  </si>
  <si>
    <t>ООО</t>
  </si>
  <si>
    <t>Основное общее образование</t>
  </si>
  <si>
    <t>СОО</t>
  </si>
  <si>
    <t>Среднее общее образование</t>
  </si>
  <si>
    <t>ОК.04; ОК.05; ОК.09</t>
  </si>
  <si>
    <t>ОК.01; ОК.02; ОК.03; ОК.04; ОК.05; ОК.09</t>
  </si>
  <si>
    <t>ОК.01; ОК.02; ОК.04; ОК.05; ОК.09</t>
  </si>
  <si>
    <t>ОК.01; ОК.02; ОК.04; ОК.06</t>
  </si>
  <si>
    <t>ОК.01; ОК.02; ОК.03; ОК.04; ОК.05; ОК.06; ОК.07; ОК.09</t>
  </si>
  <si>
    <t>ОК.01; ОК.02; ОК.04</t>
  </si>
  <si>
    <t>ОК.02; ОК.04</t>
  </si>
  <si>
    <t>ОК.02; ОК.04; ОК.07</t>
  </si>
  <si>
    <t>ОК.02; ОК.04; ОК.08</t>
  </si>
  <si>
    <t>ОК.02; ОК.04; ОК.06; ОК.07; ОК.08</t>
  </si>
  <si>
    <t>ПП</t>
  </si>
  <si>
    <t>ПРОФЕССИОНАЛЬНАЯ ПОДГОТОВКА</t>
  </si>
  <si>
    <t>ОК.01; ОК.02; ОК.03; ОК.04; ОК.05; ОК.06; ОК.07; ОК.08; ОК.09; ПК 1.1; ПК 1.2; ПК 1.3; ПК 1.4; ПК 2.1; ПК 2.2; ПК 3.1; ПК 3.2; ПК 3.3; ПК 4.1; ПК 4.2; ПК 4.3; КК 5.2; КК 5.1; КК 5.3; КК 5.4; КК 5.5</t>
  </si>
  <si>
    <t>СГЦ</t>
  </si>
  <si>
    <t>Социально-гуманитарный цикл</t>
  </si>
  <si>
    <t>ОК.04; ОК.05; ОК.06</t>
  </si>
  <si>
    <t>ОК.02; ОК.03; ОК.09</t>
  </si>
  <si>
    <t>ОК.01; ОК.03; ОК.04</t>
  </si>
  <si>
    <t>ОК.01; ОК.03; ОК.08</t>
  </si>
  <si>
    <t>ОК.01; ОК.02</t>
  </si>
  <si>
    <t>ОК.01; ОК.04; ОК.07</t>
  </si>
  <si>
    <t>ОПЦ</t>
  </si>
  <si>
    <t>Общепрофессиональный цикл</t>
  </si>
  <si>
    <t>ОК.01; ОК.02; ОК.03; ОК.04; ОК.05; ОК.06; ПК 4.1</t>
  </si>
  <si>
    <t>ОК.01; ПК 4.1</t>
  </si>
  <si>
    <t>ОК.01; ОК.04</t>
  </si>
  <si>
    <t>ОК.01; ОК.02; ПК 4.1</t>
  </si>
  <si>
    <t>ОК.05; ОК.06</t>
  </si>
  <si>
    <t>ОК.02; ОК.03; ОК.04; ОК.05; ОК.06</t>
  </si>
  <si>
    <t>ПЦ</t>
  </si>
  <si>
    <t>Профессиональный цикл</t>
  </si>
  <si>
    <t>ОК.01; ОК.02; ОК.03; ОК.04; ОК.05; ОК.09; ПК 1.1; ПК 1.2; ПК 1.3; ПК 1.4; ПК 2.1; ПК 2.2; ПК 3.1; ПК 3.2; ПК 3.3; ПК 4.1; ПК 4.2; ПК 4.3; КК 5.2; КК 5.1; КК 5.3; КК 5.4; КК 5.5</t>
  </si>
  <si>
    <t>ОК.01; ОК.02; ПК 1.1; ПК 1.2; ПК 1.3; ПК 1.4</t>
  </si>
  <si>
    <t>ОК.01; ОК.02; ПК 1.1</t>
  </si>
  <si>
    <t>ОК.01; ОК.02; ПК 2.1; ПК 2.2</t>
  </si>
  <si>
    <t>ОК.01; ОК.02; ПК 2.1</t>
  </si>
  <si>
    <t>ОК.02; ПК 2.2</t>
  </si>
  <si>
    <t>ОК.01; ОК.02; ПК 3.1; ПК 3.2; ПК 3.3</t>
  </si>
  <si>
    <t>ОК.02; ПК 3.1; ПК 3.2</t>
  </si>
  <si>
    <t>ОК.01; ПК 3.1; ПК 3.2; ПК 3.3</t>
  </si>
  <si>
    <t>ОК.01; ОК.02; ОК.04; ОК.05; ОК.09; ПК 4.1; ПК 4.2; ПК 4.3</t>
  </si>
  <si>
    <t>ОК.01; ПК 4.1; ПК 4.2</t>
  </si>
  <si>
    <t>ОК.01; ОК.05; ПК 4.1; ПК 4.2</t>
  </si>
  <si>
    <t>ОК.01; ОК.05; ОК.09; ПК 4.1; ПК 4.2; ПК 4.3</t>
  </si>
  <si>
    <t>ОК.01; ОК.02; ОК.04; ОК.09; ПК 4.1; ПК 4.2; ПК 4.3</t>
  </si>
  <si>
    <t>ОК.01; ОК.02; ОК.03; ОК.04; ОК.05; ОК.09; КК 5.2; КК 5.1; КК 5.3; КК 5.4; КК 5.5</t>
  </si>
  <si>
    <t>ОК.01; ОК.02; ОК.03; ОК.05; ОК.09; ПК 1.1; ПК 1.2; ПК 1.3; ПК 1.4; ПК 2.1; ПК 2.2; ПК 3.1; ПК 3.2; ПК 3.3; ПК 4.1; ПК 4.2; ПК 4.3</t>
  </si>
  <si>
    <t>ГИА</t>
  </si>
  <si>
    <t>Семестр</t>
  </si>
  <si>
    <t>з.е.</t>
  </si>
  <si>
    <t>Лек пр. подгот</t>
  </si>
  <si>
    <t>Лаб пр. подгот</t>
  </si>
  <si>
    <t>Пр пр. подгот</t>
  </si>
  <si>
    <t>ИП пр. подгот</t>
  </si>
  <si>
    <t>СР пр. подгот</t>
  </si>
  <si>
    <t>Контроль пр. подгот</t>
  </si>
  <si>
    <t>Эк</t>
  </si>
  <si>
    <t>ЗаО</t>
  </si>
  <si>
    <t>Общий объем в семестре</t>
  </si>
  <si>
    <t>Объем практической подготовки (акад. час)</t>
  </si>
  <si>
    <t>Семестр/ Курс</t>
  </si>
  <si>
    <t>Часов</t>
  </si>
  <si>
    <t>Вид</t>
  </si>
  <si>
    <t>Курс</t>
  </si>
  <si>
    <t>Комплексный зачет с оценкой</t>
  </si>
  <si>
    <t>ОУП.10 Химия</t>
  </si>
  <si>
    <t>ОУП.11 Биология</t>
  </si>
  <si>
    <t>Комплексный экзамен</t>
  </si>
  <si>
    <t>МДК.03.01 Цифровой маркетинг</t>
  </si>
  <si>
    <t>МДК.03.02 Коммуникационные инструменты интернет- среды</t>
  </si>
  <si>
    <t>МДК.04.01 Художественное проектирование рекламного продукта</t>
  </si>
  <si>
    <t>МДК.04.02 Разработка и реализация творческой концепции рекламного продукта</t>
  </si>
  <si>
    <t>МДК.02.02 Медиапланирование и медиабаинг</t>
  </si>
  <si>
    <t>МДК.02.03 Менеджмент и экономические основы рекламной деятельности</t>
  </si>
  <si>
    <t>ОП.05 Психология рекламы</t>
  </si>
  <si>
    <t>ОП.06 Русский язык и культура речи</t>
  </si>
  <si>
    <t>Обществознание</t>
  </si>
  <si>
    <t>ДУП.03</t>
  </si>
  <si>
    <t>Введение в специальность</t>
  </si>
  <si>
    <t>Основы перспективы</t>
  </si>
  <si>
    <t>Основы композиции</t>
  </si>
  <si>
    <t>2 4</t>
  </si>
  <si>
    <t>222</t>
  </si>
  <si>
    <t>11111112</t>
  </si>
  <si>
    <t>2222222223</t>
  </si>
  <si>
    <t>Живопись с основами цветоведения</t>
  </si>
  <si>
    <t>11222</t>
  </si>
  <si>
    <t>ДУП.04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</si>
</sst>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1"/>
      <name val="Calibri"/>
      <family val="2"/>
      <scheme val="minor"/>
    </font>
    <font>
      <sz val="8.25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22"/>
      <color indexed="8"/>
      <name val="Tahoma"/>
      <family val="2"/>
      <charset val="204"/>
    </font>
    <font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u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u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8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i/>
      <sz val="8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sz val="8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u/>
      <sz val="8"/>
      <color rgb="FF000000"/>
      <name val="Tahoma"/>
      <family val="2"/>
      <charset val="204"/>
    </font>
    <font>
      <u/>
      <sz val="8"/>
      <color rgb="FF000000"/>
      <name val="Tahoma"/>
      <family val="2"/>
      <charset val="204"/>
    </font>
    <font>
      <i/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rgb="FFFFFFFF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u/>
      <sz val="8"/>
      <color rgb="FF0000FF"/>
      <name val="Tahoma"/>
      <family val="2"/>
      <charset val="204"/>
    </font>
    <font>
      <sz val="8"/>
      <color rgb="FF0000CC"/>
      <name val="Tahoma"/>
      <family val="2"/>
      <charset val="204"/>
    </font>
    <font>
      <sz val="8"/>
      <color rgb="FF0000CC"/>
      <name val="Arial"/>
      <family val="2"/>
      <charset val="204"/>
    </font>
    <font>
      <sz val="11"/>
      <color rgb="FF0000CC"/>
      <name val="Calibri"/>
      <family val="2"/>
      <scheme val="minor"/>
    </font>
    <font>
      <sz val="8"/>
      <color rgb="FFC00000"/>
      <name val="Arial"/>
      <family val="2"/>
      <charset val="204"/>
    </font>
    <font>
      <sz val="11"/>
      <color rgb="FFC00000"/>
      <name val="Calibri"/>
      <family val="2"/>
      <scheme val="minor"/>
    </font>
    <font>
      <sz val="8"/>
      <name val="Tahoma"/>
      <family val="2"/>
      <charset val="204"/>
    </font>
    <font>
      <sz val="8"/>
      <color rgb="FFFF0000"/>
      <name val="Tahoma"/>
      <family val="2"/>
      <charset val="204"/>
    </font>
    <font>
      <u/>
      <sz val="8"/>
      <name val="Tahoma"/>
      <family val="2"/>
      <charset val="204"/>
    </font>
    <font>
      <b/>
      <sz val="8"/>
      <name val="Tahoma"/>
      <family val="2"/>
      <charset val="204"/>
    </font>
    <font>
      <sz val="9"/>
      <name val="Tahoma"/>
      <family val="2"/>
      <charset val="204"/>
    </font>
    <font>
      <b/>
      <u/>
      <sz val="8"/>
      <name val="Tahoma"/>
      <family val="2"/>
      <charset val="204"/>
    </font>
    <font>
      <sz val="8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1"/>
      <name val="Tahoma"/>
      <family val="2"/>
      <charset val="204"/>
    </font>
    <font>
      <i/>
      <sz val="8"/>
      <color theme="1"/>
      <name val="Tahoma"/>
      <family val="2"/>
      <charset val="204"/>
    </font>
    <font>
      <sz val="8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16"/>
      </patternFill>
    </fill>
    <fill>
      <patternFill patternType="solid">
        <fgColor indexed="9"/>
        <bgColor indexed="1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171">
    <xf numFmtId="0" fontId="0" fillId="0" borderId="0" xfId="0"/>
    <xf numFmtId="49" fontId="0" fillId="0" borderId="0" xfId="0" applyNumberFormat="1" applyAlignment="1">
      <alignment shrinkToFit="1"/>
    </xf>
    <xf numFmtId="49" fontId="0" fillId="0" borderId="0" xfId="0" applyNumberFormat="1" applyAlignment="1">
      <alignment shrinkToFit="1"/>
    </xf>
    <xf numFmtId="49" fontId="1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1" xfId="0" applyNumberFormat="1" applyFont="1" applyBorder="1" applyAlignment="1" applyProtection="1">
      <alignment horizontal="left" vertical="center" shrinkToFit="1"/>
      <protection locked="0"/>
    </xf>
    <xf numFmtId="49" fontId="1" fillId="0" borderId="1" xfId="0" applyNumberFormat="1" applyFont="1" applyBorder="1" applyAlignment="1" applyProtection="1">
      <alignment horizontal="left" vertical="center" shrinkToFit="1"/>
      <protection locked="0"/>
    </xf>
    <xf numFmtId="49" fontId="1" fillId="3" borderId="2" xfId="0" applyNumberFormat="1" applyFont="1" applyFill="1" applyBorder="1" applyAlignment="1" applyProtection="1">
      <alignment horizontal="left" vertical="center" shrinkToFit="1"/>
      <protection locked="0"/>
    </xf>
    <xf numFmtId="49" fontId="12" fillId="3" borderId="1" xfId="0" applyNumberFormat="1" applyFont="1" applyFill="1" applyBorder="1" applyAlignment="1" applyProtection="1">
      <alignment horizontal="left" vertical="top" wrapText="1" shrinkToFit="1"/>
      <protection locked="0"/>
    </xf>
    <xf numFmtId="49" fontId="12" fillId="3" borderId="1" xfId="0" applyNumberFormat="1" applyFont="1" applyFill="1" applyBorder="1" applyAlignment="1" applyProtection="1">
      <alignment horizontal="right" vertical="center" shrinkToFit="1"/>
      <protection locked="0"/>
    </xf>
    <xf numFmtId="49" fontId="12" fillId="3" borderId="1" xfId="0" applyNumberFormat="1" applyFont="1" applyFill="1" applyBorder="1" applyAlignment="1" applyProtection="1">
      <alignment horizontal="left" vertical="top" shrinkToFit="1"/>
      <protection locked="0"/>
    </xf>
    <xf numFmtId="49" fontId="0" fillId="0" borderId="0" xfId="0" applyNumberFormat="1" applyAlignment="1">
      <alignment shrinkToFit="1"/>
    </xf>
    <xf numFmtId="49" fontId="17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17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3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7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21" fillId="3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7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>
      <alignment shrinkToFit="1"/>
    </xf>
    <xf numFmtId="49" fontId="25" fillId="4" borderId="5" xfId="0" applyNumberFormat="1" applyFont="1" applyFill="1" applyBorder="1" applyAlignment="1" applyProtection="1">
      <alignment horizontal="center" vertical="center" wrapText="1" shrinkToFit="1" readingOrder="1"/>
    </xf>
    <xf numFmtId="49" fontId="25" fillId="4" borderId="5" xfId="0" applyNumberFormat="1" applyFont="1" applyFill="1" applyBorder="1" applyAlignment="1" applyProtection="1">
      <alignment horizontal="left" vertical="center" shrinkToFit="1" readingOrder="1"/>
    </xf>
    <xf numFmtId="49" fontId="25" fillId="4" borderId="5" xfId="0" applyNumberFormat="1" applyFont="1" applyFill="1" applyBorder="1" applyAlignment="1" applyProtection="1">
      <alignment horizontal="center" vertical="center" shrinkToFit="1" readingOrder="1"/>
    </xf>
    <xf numFmtId="49" fontId="25" fillId="4" borderId="5" xfId="0" applyNumberFormat="1" applyFont="1" applyFill="1" applyBorder="1" applyAlignment="1" applyProtection="1">
      <alignment horizontal="left" vertical="center" wrapText="1" shrinkToFit="1" readingOrder="1"/>
    </xf>
    <xf numFmtId="49" fontId="0" fillId="0" borderId="0" xfId="0" applyNumberFormat="1" applyAlignment="1">
      <alignment shrinkToFit="1"/>
    </xf>
    <xf numFmtId="49" fontId="25" fillId="5" borderId="6" xfId="0" applyNumberFormat="1" applyFont="1" applyFill="1" applyBorder="1" applyAlignment="1">
      <alignment horizontal="center" vertical="center" wrapText="1" shrinkToFit="1" readingOrder="1"/>
    </xf>
    <xf numFmtId="49" fontId="27" fillId="5" borderId="6" xfId="0" applyNumberFormat="1" applyFont="1" applyFill="1" applyBorder="1" applyAlignment="1">
      <alignment horizontal="center" vertical="center" wrapText="1" shrinkToFit="1" readingOrder="1"/>
    </xf>
    <xf numFmtId="49" fontId="25" fillId="5" borderId="6" xfId="0" applyNumberFormat="1" applyFont="1" applyFill="1" applyBorder="1" applyAlignment="1">
      <alignment horizontal="left" vertical="center" shrinkToFit="1" readingOrder="1"/>
    </xf>
    <xf numFmtId="49" fontId="28" fillId="5" borderId="6" xfId="0" applyNumberFormat="1" applyFont="1" applyFill="1" applyBorder="1" applyAlignment="1">
      <alignment horizontal="left" vertical="center" wrapText="1" shrinkToFit="1" readingOrder="1"/>
    </xf>
    <xf numFmtId="49" fontId="28" fillId="5" borderId="6" xfId="0" applyNumberFormat="1" applyFont="1" applyFill="1" applyBorder="1" applyAlignment="1">
      <alignment horizontal="center" vertical="center" wrapText="1" shrinkToFit="1" readingOrder="1"/>
    </xf>
    <xf numFmtId="49" fontId="25" fillId="5" borderId="6" xfId="0" applyNumberFormat="1" applyFont="1" applyFill="1" applyBorder="1" applyAlignment="1">
      <alignment horizontal="center" vertical="center" shrinkToFit="1" readingOrder="1"/>
    </xf>
    <xf numFmtId="49" fontId="28" fillId="5" borderId="6" xfId="0" applyNumberFormat="1" applyFont="1" applyFill="1" applyBorder="1" applyAlignment="1">
      <alignment horizontal="center" vertical="center" shrinkToFit="1" readingOrder="1"/>
    </xf>
    <xf numFmtId="49" fontId="29" fillId="5" borderId="6" xfId="0" applyNumberFormat="1" applyFont="1" applyFill="1" applyBorder="1" applyAlignment="1">
      <alignment horizontal="center" vertical="center" shrinkToFit="1" readingOrder="1"/>
    </xf>
    <xf numFmtId="49" fontId="25" fillId="5" borderId="6" xfId="0" applyNumberFormat="1" applyFont="1" applyFill="1" applyBorder="1" applyAlignment="1">
      <alignment horizontal="left" vertical="center" wrapText="1" shrinkToFit="1" readingOrder="1"/>
    </xf>
    <xf numFmtId="49" fontId="30" fillId="5" borderId="6" xfId="0" applyNumberFormat="1" applyFont="1" applyFill="1" applyBorder="1" applyAlignment="1">
      <alignment horizontal="center" vertical="center" wrapText="1" shrinkToFit="1" readingOrder="1"/>
    </xf>
    <xf numFmtId="49" fontId="30" fillId="5" borderId="6" xfId="0" applyNumberFormat="1" applyFont="1" applyFill="1" applyBorder="1" applyAlignment="1">
      <alignment horizontal="center" vertical="center" shrinkToFit="1" readingOrder="1"/>
    </xf>
    <xf numFmtId="49" fontId="31" fillId="5" borderId="6" xfId="0" applyNumberFormat="1" applyFont="1" applyFill="1" applyBorder="1" applyAlignment="1">
      <alignment horizontal="left" vertical="center" wrapText="1" shrinkToFit="1" readingOrder="1"/>
    </xf>
    <xf numFmtId="49" fontId="31" fillId="5" borderId="6" xfId="0" applyNumberFormat="1" applyFont="1" applyFill="1" applyBorder="1" applyAlignment="1">
      <alignment horizontal="center" vertical="center" wrapText="1" shrinkToFit="1" readingOrder="1"/>
    </xf>
    <xf numFmtId="49" fontId="32" fillId="5" borderId="7" xfId="0" applyNumberFormat="1" applyFont="1" applyFill="1" applyBorder="1" applyAlignment="1">
      <alignment horizontal="center" vertical="center" shrinkToFit="1" readingOrder="1"/>
    </xf>
    <xf numFmtId="49" fontId="32" fillId="5" borderId="8" xfId="0" applyNumberFormat="1" applyFont="1" applyFill="1" applyBorder="1" applyAlignment="1">
      <alignment horizontal="center" vertical="center" shrinkToFit="1" readingOrder="1"/>
    </xf>
    <xf numFmtId="49" fontId="32" fillId="5" borderId="9" xfId="0" applyNumberFormat="1" applyFont="1" applyFill="1" applyBorder="1" applyAlignment="1">
      <alignment horizontal="center" vertical="center" shrinkToFit="1" readingOrder="1"/>
    </xf>
    <xf numFmtId="49" fontId="32" fillId="5" borderId="0" xfId="0" applyNumberFormat="1" applyFont="1" applyFill="1" applyAlignment="1">
      <alignment horizontal="center" vertical="center" shrinkToFit="1" readingOrder="1"/>
    </xf>
    <xf numFmtId="49" fontId="32" fillId="5" borderId="10" xfId="0" applyNumberFormat="1" applyFont="1" applyFill="1" applyBorder="1" applyAlignment="1">
      <alignment horizontal="center" vertical="center" shrinkToFit="1" readingOrder="1"/>
    </xf>
    <xf numFmtId="49" fontId="32" fillId="5" borderId="11" xfId="0" applyNumberFormat="1" applyFont="1" applyFill="1" applyBorder="1" applyAlignment="1">
      <alignment horizontal="center" vertical="center" shrinkToFit="1" readingOrder="1"/>
    </xf>
    <xf numFmtId="49" fontId="25" fillId="4" borderId="12" xfId="0" applyNumberFormat="1" applyFont="1" applyFill="1" applyBorder="1" applyAlignment="1" applyProtection="1">
      <alignment horizontal="center" vertical="center" shrinkToFit="1" readingOrder="1"/>
    </xf>
    <xf numFmtId="49" fontId="27" fillId="4" borderId="5" xfId="0" applyNumberFormat="1" applyFont="1" applyFill="1" applyBorder="1" applyAlignment="1" applyProtection="1">
      <alignment horizontal="left" vertical="center" wrapText="1" shrinkToFit="1" readingOrder="1"/>
    </xf>
    <xf numFmtId="49" fontId="27" fillId="4" borderId="5" xfId="0" applyNumberFormat="1" applyFont="1" applyFill="1" applyBorder="1" applyAlignment="1" applyProtection="1">
      <alignment horizontal="center" vertical="center" shrinkToFit="1" readingOrder="1"/>
    </xf>
    <xf numFmtId="49" fontId="0" fillId="0" borderId="0" xfId="0" applyNumberFormat="1" applyAlignment="1">
      <alignment wrapText="1" shrinkToFit="1"/>
    </xf>
    <xf numFmtId="49" fontId="33" fillId="4" borderId="0" xfId="0" applyNumberFormat="1" applyFont="1" applyFill="1" applyAlignment="1" applyProtection="1">
      <alignment horizontal="left" vertical="center" shrinkToFit="1" readingOrder="1"/>
    </xf>
    <xf numFmtId="49" fontId="35" fillId="4" borderId="5" xfId="0" applyNumberFormat="1" applyFont="1" applyFill="1" applyBorder="1" applyAlignment="1" applyProtection="1">
      <alignment horizontal="center" vertical="center" shrinkToFit="1" readingOrder="1"/>
    </xf>
    <xf numFmtId="49" fontId="34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34" fillId="0" borderId="3" xfId="0" applyNumberFormat="1" applyFont="1" applyBorder="1" applyAlignment="1" applyProtection="1">
      <alignment horizontal="center" vertical="center" shrinkToFit="1"/>
      <protection locked="0"/>
    </xf>
    <xf numFmtId="49" fontId="12" fillId="0" borderId="3" xfId="0" applyNumberFormat="1" applyFont="1" applyBorder="1" applyAlignment="1" applyProtection="1">
      <alignment horizontal="center" vertical="center" shrinkToFit="1"/>
      <protection locked="0"/>
    </xf>
    <xf numFmtId="49" fontId="38" fillId="0" borderId="0" xfId="0" applyNumberFormat="1" applyFont="1" applyAlignment="1">
      <alignment shrinkToFit="1"/>
    </xf>
    <xf numFmtId="49" fontId="40" fillId="0" borderId="0" xfId="0" applyNumberFormat="1" applyFont="1" applyAlignment="1">
      <alignment shrinkToFit="1"/>
    </xf>
    <xf numFmtId="49" fontId="25" fillId="0" borderId="6" xfId="0" applyNumberFormat="1" applyFont="1" applyFill="1" applyBorder="1" applyAlignment="1">
      <alignment horizontal="left" vertical="center" shrinkToFit="1" readingOrder="1"/>
    </xf>
    <xf numFmtId="49" fontId="25" fillId="0" borderId="6" xfId="0" applyNumberFormat="1" applyFont="1" applyFill="1" applyBorder="1" applyAlignment="1">
      <alignment horizontal="left" vertical="center" wrapText="1" shrinkToFit="1" readingOrder="1"/>
    </xf>
    <xf numFmtId="49" fontId="0" fillId="0" borderId="0" xfId="0" applyNumberFormat="1" applyAlignment="1">
      <alignment shrinkToFit="1"/>
    </xf>
    <xf numFmtId="49" fontId="41" fillId="0" borderId="6" xfId="0" applyNumberFormat="1" applyFont="1" applyFill="1" applyBorder="1" applyAlignment="1">
      <alignment horizontal="center" vertical="center" wrapText="1" shrinkToFit="1" readingOrder="1"/>
    </xf>
    <xf numFmtId="1" fontId="41" fillId="0" borderId="6" xfId="0" applyNumberFormat="1" applyFont="1" applyFill="1" applyBorder="1" applyAlignment="1">
      <alignment horizontal="center" vertical="center" wrapText="1" shrinkToFit="1" readingOrder="1"/>
    </xf>
    <xf numFmtId="1" fontId="43" fillId="0" borderId="6" xfId="0" applyNumberFormat="1" applyFont="1" applyFill="1" applyBorder="1" applyAlignment="1">
      <alignment horizontal="center" vertical="center" wrapText="1" shrinkToFit="1" readingOrder="1"/>
    </xf>
    <xf numFmtId="49" fontId="42" fillId="0" borderId="6" xfId="0" applyNumberFormat="1" applyFont="1" applyFill="1" applyBorder="1" applyAlignment="1">
      <alignment horizontal="center" vertical="center" wrapText="1" shrinkToFit="1" readingOrder="1"/>
    </xf>
    <xf numFmtId="49" fontId="41" fillId="0" borderId="6" xfId="0" applyNumberFormat="1" applyFont="1" applyFill="1" applyBorder="1" applyAlignment="1">
      <alignment horizontal="left" vertical="center" wrapText="1" shrinkToFit="1" readingOrder="1"/>
    </xf>
    <xf numFmtId="49" fontId="41" fillId="5" borderId="6" xfId="0" applyNumberFormat="1" applyFont="1" applyFill="1" applyBorder="1" applyAlignment="1">
      <alignment horizontal="center" vertical="center" shrinkToFit="1" readingOrder="1"/>
    </xf>
    <xf numFmtId="49" fontId="27" fillId="6" borderId="6" xfId="0" applyNumberFormat="1" applyFont="1" applyFill="1" applyBorder="1" applyAlignment="1">
      <alignment horizontal="center" vertical="center" wrapText="1" shrinkToFit="1" readingOrder="1"/>
    </xf>
    <xf numFmtId="49" fontId="0" fillId="6" borderId="0" xfId="0" applyNumberFormat="1" applyFill="1" applyAlignment="1">
      <alignment shrinkToFit="1"/>
    </xf>
    <xf numFmtId="49" fontId="45" fillId="6" borderId="6" xfId="0" applyNumberFormat="1" applyFont="1" applyFill="1" applyBorder="1" applyAlignment="1">
      <alignment horizontal="center" vertical="center" wrapText="1" shrinkToFit="1" readingOrder="1"/>
    </xf>
    <xf numFmtId="49" fontId="41" fillId="0" borderId="6" xfId="0" applyNumberFormat="1" applyFont="1" applyFill="1" applyBorder="1" applyAlignment="1">
      <alignment horizontal="left" vertical="center" shrinkToFit="1" readingOrder="1"/>
    </xf>
    <xf numFmtId="49" fontId="25" fillId="6" borderId="6" xfId="0" applyNumberFormat="1" applyFont="1" applyFill="1" applyBorder="1" applyAlignment="1">
      <alignment horizontal="left" vertical="center" shrinkToFit="1" readingOrder="1"/>
    </xf>
    <xf numFmtId="49" fontId="28" fillId="6" borderId="6" xfId="0" applyNumberFormat="1" applyFont="1" applyFill="1" applyBorder="1" applyAlignment="1">
      <alignment horizontal="left" vertical="center" wrapText="1" shrinkToFit="1" readingOrder="1"/>
    </xf>
    <xf numFmtId="49" fontId="44" fillId="6" borderId="6" xfId="0" applyNumberFormat="1" applyFont="1" applyFill="1" applyBorder="1" applyAlignment="1">
      <alignment horizontal="center" vertical="center" wrapText="1" shrinkToFit="1" readingOrder="1"/>
    </xf>
    <xf numFmtId="1" fontId="44" fillId="6" borderId="6" xfId="0" applyNumberFormat="1" applyFont="1" applyFill="1" applyBorder="1" applyAlignment="1">
      <alignment horizontal="center" vertical="center" shrinkToFit="1" readingOrder="1"/>
    </xf>
    <xf numFmtId="49" fontId="36" fillId="0" borderId="6" xfId="0" applyNumberFormat="1" applyFont="1" applyFill="1" applyBorder="1" applyAlignment="1">
      <alignment horizontal="left" vertical="center" wrapText="1" shrinkToFit="1" readingOrder="1"/>
    </xf>
    <xf numFmtId="49" fontId="41" fillId="5" borderId="6" xfId="0" applyNumberFormat="1" applyFont="1" applyFill="1" applyBorder="1" applyAlignment="1">
      <alignment horizontal="center" vertical="center" wrapText="1" shrinkToFit="1" readingOrder="1"/>
    </xf>
    <xf numFmtId="1" fontId="36" fillId="0" borderId="6" xfId="0" applyNumberFormat="1" applyFont="1" applyFill="1" applyBorder="1" applyAlignment="1">
      <alignment horizontal="center" vertical="center" wrapText="1" shrinkToFit="1" readingOrder="1"/>
    </xf>
    <xf numFmtId="1" fontId="45" fillId="0" borderId="6" xfId="0" applyNumberFormat="1" applyFont="1" applyFill="1" applyBorder="1" applyAlignment="1">
      <alignment horizontal="center" vertical="center" wrapText="1" shrinkToFit="1" readingOrder="1"/>
    </xf>
    <xf numFmtId="49" fontId="41" fillId="6" borderId="6" xfId="0" applyNumberFormat="1" applyFont="1" applyFill="1" applyBorder="1" applyAlignment="1">
      <alignment horizontal="left" vertical="center" shrinkToFit="1" readingOrder="1"/>
    </xf>
    <xf numFmtId="49" fontId="44" fillId="6" borderId="6" xfId="0" applyNumberFormat="1" applyFont="1" applyFill="1" applyBorder="1" applyAlignment="1">
      <alignment horizontal="left" vertical="center" wrapText="1" shrinkToFit="1" readingOrder="1"/>
    </xf>
    <xf numFmtId="1" fontId="46" fillId="6" borderId="6" xfId="0" applyNumberFormat="1" applyFont="1" applyFill="1" applyBorder="1" applyAlignment="1">
      <alignment horizontal="center" vertical="center" shrinkToFit="1" readingOrder="1"/>
    </xf>
    <xf numFmtId="49" fontId="0" fillId="6" borderId="0" xfId="0" applyNumberFormat="1" applyFont="1" applyFill="1" applyAlignment="1">
      <alignment shrinkToFit="1"/>
    </xf>
    <xf numFmtId="49" fontId="0" fillId="0" borderId="0" xfId="0" applyNumberFormat="1" applyFont="1" applyAlignment="1">
      <alignment shrinkToFit="1"/>
    </xf>
    <xf numFmtId="49" fontId="41" fillId="5" borderId="6" xfId="0" applyNumberFormat="1" applyFont="1" applyFill="1" applyBorder="1" applyAlignment="1">
      <alignment horizontal="left" vertical="center" shrinkToFit="1" readingOrder="1"/>
    </xf>
    <xf numFmtId="49" fontId="41" fillId="5" borderId="6" xfId="0" applyNumberFormat="1" applyFont="1" applyFill="1" applyBorder="1" applyAlignment="1">
      <alignment horizontal="left" vertical="center" wrapText="1" shrinkToFit="1" readingOrder="1"/>
    </xf>
    <xf numFmtId="49" fontId="43" fillId="5" borderId="6" xfId="0" applyNumberFormat="1" applyFont="1" applyFill="1" applyBorder="1" applyAlignment="1">
      <alignment horizontal="center" vertical="center" shrinkToFit="1" readingOrder="1"/>
    </xf>
    <xf numFmtId="49" fontId="43" fillId="5" borderId="6" xfId="0" applyNumberFormat="1" applyFont="1" applyFill="1" applyBorder="1" applyAlignment="1">
      <alignment horizontal="center" vertical="center" wrapText="1" shrinkToFit="1" readingOrder="1"/>
    </xf>
    <xf numFmtId="49" fontId="14" fillId="0" borderId="1" xfId="0" applyNumberFormat="1" applyFont="1" applyBorder="1" applyAlignment="1" applyProtection="1">
      <alignment horizontal="left" vertical="top" wrapText="1" shrinkToFit="1"/>
      <protection locked="0"/>
    </xf>
    <xf numFmtId="49" fontId="13" fillId="3" borderId="1" xfId="0" applyNumberFormat="1" applyFont="1" applyFill="1" applyBorder="1" applyAlignment="1" applyProtection="1">
      <alignment horizontal="left" vertical="top" wrapText="1" shrinkToFi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3" borderId="1" xfId="0" applyNumberFormat="1" applyFont="1" applyFill="1" applyBorder="1" applyAlignment="1" applyProtection="1">
      <alignment horizontal="left" wrapText="1" shrinkToFit="1"/>
      <protection locked="0"/>
    </xf>
    <xf numFmtId="49" fontId="8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3" borderId="1" xfId="0" applyNumberFormat="1" applyFont="1" applyFill="1" applyBorder="1" applyAlignment="1" applyProtection="1">
      <alignment horizontal="left" shrinkToFit="1"/>
      <protection locked="0"/>
    </xf>
    <xf numFmtId="49" fontId="10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8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Border="1" applyAlignment="1" applyProtection="1">
      <alignment horizontal="right" vertical="center" wrapText="1" shrinkToFit="1"/>
      <protection locked="0"/>
    </xf>
    <xf numFmtId="49" fontId="4" fillId="0" borderId="1" xfId="0" applyNumberFormat="1" applyFont="1" applyBorder="1" applyAlignment="1" applyProtection="1">
      <alignment horizontal="left" vertical="center" wrapText="1" shrinkToFit="1"/>
      <protection locked="0"/>
    </xf>
    <xf numFmtId="49" fontId="4" fillId="0" borderId="1" xfId="0" applyNumberFormat="1" applyFont="1" applyBorder="1" applyAlignment="1" applyProtection="1">
      <alignment horizontal="left"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6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7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1" fillId="3" borderId="1" xfId="0" applyNumberFormat="1" applyFont="1" applyFill="1" applyBorder="1" applyAlignment="1" applyProtection="1">
      <alignment horizontal="left" vertical="top" shrinkToFit="1"/>
      <protection locked="0"/>
    </xf>
    <xf numFmtId="49" fontId="0" fillId="0" borderId="0" xfId="0" applyNumberFormat="1" applyAlignment="1">
      <alignment shrinkToFit="1"/>
    </xf>
    <xf numFmtId="49" fontId="2" fillId="3" borderId="1" xfId="0" applyNumberFormat="1" applyFont="1" applyFill="1" applyBorder="1" applyAlignment="1" applyProtection="1">
      <alignment horizontal="center" vertical="top" shrinkToFit="1"/>
      <protection locked="0"/>
    </xf>
    <xf numFmtId="49" fontId="3" fillId="0" borderId="1" xfId="0" applyNumberFormat="1" applyFont="1" applyBorder="1" applyAlignment="1" applyProtection="1">
      <alignment horizontal="center" vertical="center" wrapText="1" shrinkToFit="1"/>
      <protection locked="0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top" wrapText="1" shrinkToFit="1"/>
      <protection locked="0"/>
    </xf>
    <xf numFmtId="49" fontId="12" fillId="3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2" fillId="3" borderId="2" xfId="0" applyNumberFormat="1" applyFont="1" applyFill="1" applyBorder="1" applyAlignment="1" applyProtection="1">
      <alignment horizontal="left" vertical="center" shrinkToFit="1"/>
      <protection locked="0"/>
    </xf>
    <xf numFmtId="49" fontId="15" fillId="3" borderId="1" xfId="0" applyNumberFormat="1" applyFont="1" applyFill="1" applyBorder="1" applyAlignment="1" applyProtection="1">
      <alignment horizontal="left" shrinkToFit="1"/>
      <protection locked="0"/>
    </xf>
    <xf numFmtId="49" fontId="16" fillId="3" borderId="2" xfId="0" applyNumberFormat="1" applyFont="1" applyFill="1" applyBorder="1" applyAlignment="1" applyProtection="1">
      <alignment horizontal="center" shrinkToFit="1"/>
      <protection locked="0"/>
    </xf>
    <xf numFmtId="49" fontId="12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3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2" xfId="0" applyNumberFormat="1" applyFont="1" applyFill="1" applyBorder="1" applyAlignment="1" applyProtection="1">
      <alignment horizontal="left" vertical="center" shrinkToFit="1"/>
      <protection locked="0"/>
    </xf>
    <xf numFmtId="49" fontId="1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23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7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7" fillId="3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22" fillId="3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21" fillId="3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23" fillId="3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24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21" fillId="3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7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20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19" fillId="3" borderId="3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2" fillId="5" borderId="8" xfId="0" applyNumberFormat="1" applyFont="1" applyFill="1" applyBorder="1" applyAlignment="1">
      <alignment horizontal="left" vertical="center" shrinkToFit="1" readingOrder="1"/>
    </xf>
    <xf numFmtId="49" fontId="37" fillId="5" borderId="8" xfId="0" applyNumberFormat="1" applyFont="1" applyFill="1" applyBorder="1" applyAlignment="1">
      <alignment horizontal="center" vertical="center" shrinkToFit="1" readingOrder="1"/>
    </xf>
    <xf numFmtId="49" fontId="39" fillId="5" borderId="8" xfId="0" applyNumberFormat="1" applyFont="1" applyFill="1" applyBorder="1" applyAlignment="1">
      <alignment horizontal="center" vertical="center" shrinkToFit="1" readingOrder="1"/>
    </xf>
    <xf numFmtId="49" fontId="32" fillId="5" borderId="8" xfId="0" applyNumberFormat="1" applyFont="1" applyFill="1" applyBorder="1" applyAlignment="1">
      <alignment horizontal="center" vertical="center" shrinkToFit="1" readingOrder="1"/>
    </xf>
    <xf numFmtId="49" fontId="25" fillId="5" borderId="6" xfId="0" applyNumberFormat="1" applyFont="1" applyFill="1" applyBorder="1" applyAlignment="1">
      <alignment horizontal="center" vertical="center" wrapText="1" shrinkToFit="1" readingOrder="1"/>
    </xf>
    <xf numFmtId="49" fontId="26" fillId="0" borderId="6" xfId="0" applyNumberFormat="1" applyFont="1" applyFill="1" applyBorder="1" applyAlignment="1">
      <alignment horizontal="left" vertical="center" wrapText="1" shrinkToFit="1" readingOrder="1"/>
    </xf>
    <xf numFmtId="49" fontId="26" fillId="5" borderId="6" xfId="0" applyNumberFormat="1" applyFont="1" applyFill="1" applyBorder="1" applyAlignment="1">
      <alignment horizontal="left" vertical="center" wrapText="1" shrinkToFit="1" readingOrder="1"/>
    </xf>
    <xf numFmtId="49" fontId="26" fillId="6" borderId="6" xfId="0" applyNumberFormat="1" applyFont="1" applyFill="1" applyBorder="1" applyAlignment="1">
      <alignment horizontal="left" vertical="center" wrapText="1" shrinkToFit="1" readingOrder="1"/>
    </xf>
    <xf numFmtId="49" fontId="25" fillId="4" borderId="5" xfId="0" applyNumberFormat="1" applyFont="1" applyFill="1" applyBorder="1" applyAlignment="1" applyProtection="1">
      <alignment horizontal="left" vertical="center" shrinkToFit="1" readingOrder="1"/>
    </xf>
    <xf numFmtId="49" fontId="27" fillId="4" borderId="5" xfId="0" applyNumberFormat="1" applyFont="1" applyFill="1" applyBorder="1" applyAlignment="1" applyProtection="1">
      <alignment horizontal="left" vertical="center" shrinkToFit="1" readingOrder="1"/>
    </xf>
    <xf numFmtId="49" fontId="25" fillId="4" borderId="12" xfId="0" applyNumberFormat="1" applyFont="1" applyFill="1" applyBorder="1" applyAlignment="1" applyProtection="1">
      <alignment horizontal="center" vertical="center" shrinkToFit="1" readingOrder="1"/>
    </xf>
    <xf numFmtId="49" fontId="33" fillId="4" borderId="0" xfId="0" applyNumberFormat="1" applyFont="1" applyFill="1" applyAlignment="1" applyProtection="1">
      <alignment horizontal="left" vertical="center" shrinkToFit="1" readingOrder="1"/>
    </xf>
    <xf numFmtId="49" fontId="25" fillId="4" borderId="5" xfId="0" applyNumberFormat="1" applyFont="1" applyFill="1" applyBorder="1" applyAlignment="1" applyProtection="1">
      <alignment horizontal="center" vertical="center" shrinkToFit="1" readingOrder="1"/>
    </xf>
    <xf numFmtId="49" fontId="25" fillId="4" borderId="5" xfId="0" applyNumberFormat="1" applyFont="1" applyFill="1" applyBorder="1" applyAlignment="1" applyProtection="1">
      <alignment horizontal="left" vertical="center" wrapText="1" shrinkToFit="1" readingOrder="1"/>
    </xf>
    <xf numFmtId="49" fontId="25" fillId="4" borderId="5" xfId="0" applyNumberFormat="1" applyFont="1" applyFill="1" applyBorder="1" applyAlignment="1" applyProtection="1">
      <alignment horizontal="center" vertical="center" wrapText="1" shrinkToFit="1" readingOrder="1"/>
    </xf>
    <xf numFmtId="49" fontId="26" fillId="4" borderId="5" xfId="0" applyNumberFormat="1" applyFont="1" applyFill="1" applyBorder="1" applyAlignment="1" applyProtection="1">
      <alignment horizontal="left" vertical="center" wrapText="1" shrinkToFit="1" readingOrder="1"/>
    </xf>
    <xf numFmtId="49" fontId="12" fillId="0" borderId="3" xfId="0" applyNumberFormat="1" applyFont="1" applyBorder="1" applyAlignment="1" applyProtection="1">
      <alignment horizontal="left" vertical="center" wrapText="1" shrinkToFit="1"/>
      <protection locked="0"/>
    </xf>
    <xf numFmtId="49" fontId="17" fillId="0" borderId="1" xfId="0" applyNumberFormat="1" applyFont="1" applyBorder="1" applyAlignment="1" applyProtection="1">
      <alignment horizontal="left" vertical="center" shrinkToFit="1"/>
      <protection locked="0"/>
    </xf>
    <xf numFmtId="49" fontId="34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4" fillId="0" borderId="3" xfId="0" applyNumberFormat="1" applyFont="1" applyBorder="1" applyAlignment="1" applyProtection="1">
      <alignment horizontal="left" vertical="center" wrapText="1" shrinkToFit="1"/>
      <protection locked="0"/>
    </xf>
    <xf numFmtId="49" fontId="26" fillId="8" borderId="6" xfId="0" applyNumberFormat="1" applyFont="1" applyFill="1" applyBorder="1" applyAlignment="1">
      <alignment horizontal="left" vertical="center" wrapText="1" shrinkToFit="1" readingOrder="1"/>
    </xf>
    <xf numFmtId="49" fontId="27" fillId="8" borderId="6" xfId="0" applyNumberFormat="1" applyFont="1" applyFill="1" applyBorder="1" applyAlignment="1">
      <alignment horizontal="center" vertical="center" wrapText="1" shrinkToFit="1" readingOrder="1"/>
    </xf>
    <xf numFmtId="49" fontId="0" fillId="8" borderId="0" xfId="0" applyNumberFormat="1" applyFill="1" applyAlignment="1">
      <alignment shrinkToFit="1"/>
    </xf>
    <xf numFmtId="49" fontId="47" fillId="5" borderId="6" xfId="0" applyNumberFormat="1" applyFont="1" applyFill="1" applyBorder="1" applyAlignment="1">
      <alignment horizontal="center" vertical="center" wrapText="1" shrinkToFit="1" readingOrder="1"/>
    </xf>
    <xf numFmtId="49" fontId="47" fillId="5" borderId="6" xfId="0" applyNumberFormat="1" applyFont="1" applyFill="1" applyBorder="1" applyAlignment="1">
      <alignment horizontal="center" vertical="center" wrapText="1" shrinkToFit="1" readingOrder="1"/>
    </xf>
    <xf numFmtId="1" fontId="48" fillId="5" borderId="6" xfId="0" applyNumberFormat="1" applyFont="1" applyFill="1" applyBorder="1" applyAlignment="1">
      <alignment horizontal="center" vertical="center" wrapText="1" shrinkToFit="1" readingOrder="1"/>
    </xf>
    <xf numFmtId="49" fontId="48" fillId="5" borderId="6" xfId="0" applyNumberFormat="1" applyFont="1" applyFill="1" applyBorder="1" applyAlignment="1">
      <alignment horizontal="center" vertical="center" wrapText="1" shrinkToFit="1" readingOrder="1"/>
    </xf>
    <xf numFmtId="49" fontId="49" fillId="6" borderId="6" xfId="0" applyNumberFormat="1" applyFont="1" applyFill="1" applyBorder="1" applyAlignment="1">
      <alignment horizontal="center" vertical="center" shrinkToFit="1" readingOrder="1"/>
    </xf>
    <xf numFmtId="49" fontId="47" fillId="6" borderId="6" xfId="0" applyNumberFormat="1" applyFont="1" applyFill="1" applyBorder="1" applyAlignment="1">
      <alignment horizontal="center" vertical="center" shrinkToFit="1" readingOrder="1"/>
    </xf>
    <xf numFmtId="49" fontId="47" fillId="0" borderId="6" xfId="0" applyNumberFormat="1" applyFont="1" applyFill="1" applyBorder="1" applyAlignment="1">
      <alignment horizontal="center" vertical="center" wrapText="1" shrinkToFit="1" readingOrder="1"/>
    </xf>
    <xf numFmtId="49" fontId="48" fillId="8" borderId="6" xfId="0" applyNumberFormat="1" applyFont="1" applyFill="1" applyBorder="1" applyAlignment="1">
      <alignment horizontal="center" vertical="center" wrapText="1" shrinkToFit="1" readingOrder="1"/>
    </xf>
    <xf numFmtId="49" fontId="48" fillId="6" borderId="6" xfId="0" applyNumberFormat="1" applyFont="1" applyFill="1" applyBorder="1" applyAlignment="1">
      <alignment horizontal="center" vertical="center" wrapText="1" shrinkToFit="1" readingOrder="1"/>
    </xf>
    <xf numFmtId="49" fontId="47" fillId="5" borderId="6" xfId="0" applyNumberFormat="1" applyFont="1" applyFill="1" applyBorder="1" applyAlignment="1">
      <alignment horizontal="center" vertical="center" shrinkToFit="1" readingOrder="1"/>
    </xf>
    <xf numFmtId="49" fontId="49" fillId="5" borderId="6" xfId="0" applyNumberFormat="1" applyFont="1" applyFill="1" applyBorder="1" applyAlignment="1">
      <alignment horizontal="center" vertical="center" shrinkToFit="1" readingOrder="1"/>
    </xf>
    <xf numFmtId="49" fontId="50" fillId="5" borderId="6" xfId="0" applyNumberFormat="1" applyFont="1" applyFill="1" applyBorder="1" applyAlignment="1">
      <alignment horizontal="center" vertical="center" wrapText="1" shrinkToFit="1" readingOrder="1"/>
    </xf>
    <xf numFmtId="49" fontId="51" fillId="5" borderId="8" xfId="0" applyNumberFormat="1" applyFont="1" applyFill="1" applyBorder="1" applyAlignment="1">
      <alignment horizontal="center" vertical="center" shrinkToFit="1" readingOrder="1"/>
    </xf>
    <xf numFmtId="49" fontId="51" fillId="5" borderId="8" xfId="0" applyNumberFormat="1" applyFont="1" applyFill="1" applyBorder="1" applyAlignment="1">
      <alignment horizontal="center" vertical="center" shrinkToFit="1" readingOrder="1"/>
    </xf>
    <xf numFmtId="49" fontId="32" fillId="7" borderId="8" xfId="0" applyNumberFormat="1" applyFont="1" applyFill="1" applyBorder="1" applyAlignment="1">
      <alignment horizontal="center" vertical="center" shrinkToFit="1" readingOrder="1"/>
    </xf>
    <xf numFmtId="49" fontId="51" fillId="7" borderId="8" xfId="0" applyNumberFormat="1" applyFont="1" applyFill="1" applyBorder="1" applyAlignment="1">
      <alignment horizontal="center" vertical="center" shrinkToFit="1" readingOrder="1"/>
    </xf>
  </cellXfs>
  <cellStyles count="1">
    <cellStyle name="Обычный" xfId="0" builtinId="0"/>
  </cellStyles>
  <dxfs count="0"/>
  <tableStyles count="0"/>
  <colors>
    <mruColors>
      <color rgb="FF0000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E50"/>
  <sheetViews>
    <sheetView topLeftCell="B12" workbookViewId="0"/>
  </sheetViews>
  <sheetFormatPr defaultColWidth="13.7109375" defaultRowHeight="13.5" customHeight="1" x14ac:dyDescent="0.25"/>
  <cols>
    <col min="1" max="1" width="13.7109375" style="1" hidden="1"/>
    <col min="2" max="2" width="0.140625" style="1" customWidth="1"/>
    <col min="3" max="3" width="14.5703125" style="1" customWidth="1"/>
    <col min="4" max="4" width="11.85546875" style="1" customWidth="1"/>
    <col min="5" max="5" width="1.140625" style="1" customWidth="1"/>
    <col min="6" max="6" width="8.140625" style="1" customWidth="1"/>
    <col min="7" max="7" width="4.42578125" style="1" customWidth="1"/>
    <col min="8" max="10" width="6.42578125" style="1" customWidth="1"/>
    <col min="11" max="11" width="0.140625" style="1" customWidth="1"/>
    <col min="12" max="12" width="6.42578125" style="1" customWidth="1"/>
    <col min="13" max="13" width="6" style="1" customWidth="1"/>
    <col min="14" max="14" width="0.28515625" style="1" customWidth="1"/>
    <col min="15" max="15" width="6.5703125" style="1" customWidth="1"/>
    <col min="16" max="16" width="3.7109375" style="1" customWidth="1"/>
    <col min="17" max="19" width="6.42578125" style="1" customWidth="1"/>
    <col min="20" max="20" width="4.42578125" style="1" customWidth="1"/>
    <col min="21" max="22" width="4" style="1" customWidth="1"/>
    <col min="23" max="23" width="4.5703125" style="1" customWidth="1"/>
    <col min="24" max="25" width="7.7109375" style="1" customWidth="1"/>
    <col min="26" max="26" width="7.140625" style="1" customWidth="1"/>
    <col min="27" max="27" width="5.28515625" style="1" customWidth="1"/>
    <col min="28" max="30" width="4" style="1" customWidth="1"/>
    <col min="31" max="31" width="8" style="1" customWidth="1"/>
    <col min="32" max="16384" width="13.7109375" style="2"/>
  </cols>
  <sheetData>
    <row r="1" spans="1:31" ht="0" hidden="1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0" hidden="1" customHeight="1" x14ac:dyDescent="0.25">
      <c r="A2" s="4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1" ht="0" hidden="1" customHeight="1" x14ac:dyDescent="0.25">
      <c r="A3" s="4">
        <v>2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4"/>
    </row>
    <row r="4" spans="1:31" ht="0" hidden="1" customHeight="1" x14ac:dyDescent="0.25">
      <c r="A4" s="4">
        <v>3</v>
      </c>
      <c r="B4" s="104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4"/>
    </row>
    <row r="5" spans="1:31" ht="0" hidden="1" customHeight="1" x14ac:dyDescent="0.25">
      <c r="A5" s="4">
        <v>4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4"/>
    </row>
    <row r="6" spans="1:31" ht="0" hidden="1" customHeight="1" x14ac:dyDescent="0.25">
      <c r="A6" s="4">
        <v>5</v>
      </c>
      <c r="B6" s="104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4"/>
    </row>
    <row r="7" spans="1:31" ht="0" hidden="1" customHeight="1" x14ac:dyDescent="0.25">
      <c r="A7" s="4">
        <v>6</v>
      </c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4"/>
    </row>
    <row r="8" spans="1:31" ht="0" hidden="1" customHeight="1" x14ac:dyDescent="0.25">
      <c r="A8" s="4">
        <v>7</v>
      </c>
      <c r="B8" s="104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4"/>
    </row>
    <row r="9" spans="1:31" ht="0" hidden="1" customHeight="1" x14ac:dyDescent="0.25">
      <c r="A9" s="4">
        <v>8</v>
      </c>
      <c r="B9" s="104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4"/>
    </row>
    <row r="10" spans="1:31" ht="0" hidden="1" customHeight="1" x14ac:dyDescent="0.25">
      <c r="A10" s="4">
        <v>9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4"/>
    </row>
    <row r="11" spans="1:31" ht="0" hidden="1" customHeight="1" x14ac:dyDescent="0.25">
      <c r="A11" s="4">
        <v>10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</row>
    <row r="12" spans="1:31" ht="14.25" customHeight="1" x14ac:dyDescent="0.25">
      <c r="A12" s="4">
        <v>11</v>
      </c>
      <c r="C12" s="5"/>
      <c r="D12" s="106" t="s">
        <v>0</v>
      </c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5"/>
    </row>
    <row r="13" spans="1:31" ht="5.25" customHeight="1" x14ac:dyDescent="0.25">
      <c r="A13" s="4">
        <v>12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0" hidden="1" customHeight="1" x14ac:dyDescent="0.25">
      <c r="A14" s="4">
        <v>13</v>
      </c>
      <c r="C14" s="107" t="s">
        <v>1</v>
      </c>
      <c r="D14" s="107"/>
      <c r="E14" s="107"/>
      <c r="F14" s="107"/>
      <c r="G14" s="107"/>
      <c r="H14" s="107"/>
      <c r="I14" s="107"/>
      <c r="J14" s="107"/>
      <c r="K14" s="107"/>
      <c r="L14" s="107"/>
      <c r="T14" s="108" t="s">
        <v>2</v>
      </c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</row>
    <row r="15" spans="1:31" ht="0" hidden="1" customHeight="1" x14ac:dyDescent="0.25">
      <c r="A15" s="4">
        <v>14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</row>
    <row r="16" spans="1:31" ht="0" hidden="1" customHeight="1" x14ac:dyDescent="0.25">
      <c r="A16" s="4">
        <v>15</v>
      </c>
      <c r="C16" s="6"/>
      <c r="D16" s="6"/>
      <c r="E16" s="6"/>
      <c r="F16" s="6"/>
      <c r="G16" s="6"/>
      <c r="H16" s="6"/>
      <c r="I16" s="6"/>
      <c r="J16" s="6"/>
      <c r="K16" s="6"/>
      <c r="L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ht="0" hidden="1" customHeight="1" x14ac:dyDescent="0.25">
      <c r="A17" s="4">
        <v>16</v>
      </c>
      <c r="C17" s="98"/>
      <c r="D17" s="98"/>
      <c r="E17" s="98"/>
      <c r="F17" s="97"/>
      <c r="G17" s="97"/>
      <c r="H17" s="97"/>
      <c r="I17" s="97"/>
      <c r="J17" s="97"/>
      <c r="K17" s="97"/>
      <c r="L17" s="97"/>
      <c r="T17" s="98"/>
      <c r="U17" s="98"/>
      <c r="V17" s="98"/>
      <c r="W17" s="98"/>
      <c r="X17" s="98"/>
      <c r="Y17" s="97"/>
      <c r="Z17" s="97"/>
      <c r="AA17" s="97"/>
      <c r="AB17" s="97"/>
      <c r="AC17" s="97"/>
      <c r="AD17" s="97"/>
      <c r="AE17" s="97"/>
    </row>
    <row r="18" spans="1:31" ht="0" hidden="1" customHeight="1" x14ac:dyDescent="0.25">
      <c r="A18" s="4">
        <v>17</v>
      </c>
      <c r="C18" s="6"/>
      <c r="D18" s="6"/>
      <c r="E18" s="6"/>
      <c r="F18" s="6"/>
      <c r="G18" s="6"/>
      <c r="H18" s="6"/>
      <c r="I18" s="6"/>
      <c r="J18" s="6"/>
      <c r="K18" s="6"/>
      <c r="L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ht="0" hidden="1" customHeight="1" x14ac:dyDescent="0.25">
      <c r="A19" s="4">
        <v>18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</row>
    <row r="20" spans="1:31" ht="0" hidden="1" customHeight="1" x14ac:dyDescent="0.25">
      <c r="A20" s="4">
        <v>19</v>
      </c>
      <c r="C20" s="7"/>
      <c r="D20" s="7"/>
      <c r="E20" s="7"/>
      <c r="F20" s="100" t="s">
        <v>3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5"/>
      <c r="AB20" s="5"/>
      <c r="AC20" s="5"/>
      <c r="AD20" s="5"/>
      <c r="AE20" s="5"/>
    </row>
    <row r="21" spans="1:31" ht="45.75" customHeight="1" x14ac:dyDescent="0.25">
      <c r="A21" s="4">
        <v>20</v>
      </c>
      <c r="C21" s="101" t="s">
        <v>4</v>
      </c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</row>
    <row r="22" spans="1:31" ht="23.25" customHeight="1" x14ac:dyDescent="0.25">
      <c r="A22" s="4">
        <v>21</v>
      </c>
      <c r="C22" s="103"/>
      <c r="D22" s="103"/>
      <c r="E22" s="103"/>
      <c r="F22" s="103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102" t="s">
        <v>2</v>
      </c>
      <c r="V22" s="102"/>
      <c r="W22" s="102"/>
      <c r="X22" s="102"/>
      <c r="Y22" s="102"/>
      <c r="Z22" s="102"/>
      <c r="AA22" s="102"/>
      <c r="AB22" s="102"/>
      <c r="AC22" s="102"/>
      <c r="AD22" s="5"/>
      <c r="AE22" s="5"/>
    </row>
    <row r="23" spans="1:31" ht="30" customHeight="1" x14ac:dyDescent="0.25">
      <c r="A23" s="4">
        <v>22</v>
      </c>
      <c r="C23" s="94" t="s">
        <v>5</v>
      </c>
      <c r="D23" s="94"/>
      <c r="E23" s="94"/>
      <c r="F23" s="94"/>
      <c r="G23" s="94"/>
      <c r="H23" s="94"/>
      <c r="I23" s="5"/>
      <c r="J23" s="5"/>
      <c r="K23" s="5"/>
      <c r="L23" s="88" t="s">
        <v>3</v>
      </c>
      <c r="M23" s="88"/>
      <c r="N23" s="88"/>
      <c r="O23" s="88"/>
      <c r="P23" s="88"/>
      <c r="Q23" s="88"/>
      <c r="R23" s="88"/>
      <c r="S23" s="88"/>
      <c r="T23" s="89" t="s">
        <v>6</v>
      </c>
      <c r="U23" s="89"/>
      <c r="V23" s="89"/>
      <c r="W23" s="89"/>
      <c r="X23" s="8"/>
      <c r="Y23" s="8"/>
      <c r="Z23" s="8"/>
      <c r="AA23" s="89" t="s">
        <v>7</v>
      </c>
      <c r="AB23" s="89"/>
      <c r="AC23" s="89"/>
      <c r="AD23" s="89"/>
      <c r="AE23" s="89"/>
    </row>
    <row r="24" spans="1:31" ht="18" customHeight="1" x14ac:dyDescent="0.25">
      <c r="A24" s="4">
        <v>23</v>
      </c>
      <c r="C24" s="94" t="s">
        <v>8</v>
      </c>
      <c r="D24" s="94"/>
      <c r="E24" s="94"/>
      <c r="F24" s="94"/>
      <c r="G24" s="94"/>
      <c r="H24" s="94"/>
      <c r="I24" s="5"/>
      <c r="J24" s="5"/>
      <c r="K24" s="5"/>
      <c r="T24" s="5"/>
      <c r="U24" s="90" t="s">
        <v>9</v>
      </c>
      <c r="V24" s="90"/>
      <c r="W24" s="90"/>
      <c r="X24" s="90"/>
      <c r="Y24" s="90"/>
      <c r="Z24" s="90"/>
      <c r="AA24" s="90"/>
      <c r="AB24" s="90"/>
      <c r="AC24" s="90"/>
      <c r="AD24" s="5"/>
      <c r="AE24" s="5"/>
    </row>
    <row r="25" spans="1:31" ht="32.25" customHeight="1" x14ac:dyDescent="0.25">
      <c r="A25" s="4">
        <v>24</v>
      </c>
      <c r="C25" s="95"/>
      <c r="D25" s="95"/>
      <c r="E25" s="95"/>
      <c r="F25" s="5"/>
      <c r="G25" s="5"/>
      <c r="H25" s="91" t="s">
        <v>10</v>
      </c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5"/>
      <c r="Z25" s="5"/>
      <c r="AA25" s="5"/>
      <c r="AB25" s="5"/>
      <c r="AC25" s="5"/>
      <c r="AD25" s="5"/>
      <c r="AE25" s="5"/>
    </row>
    <row r="26" spans="1:31" ht="9.75" customHeight="1" x14ac:dyDescent="0.25">
      <c r="A26" s="4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13.5" customHeight="1" x14ac:dyDescent="0.25">
      <c r="A27" s="4">
        <v>26</v>
      </c>
      <c r="C27" s="5"/>
      <c r="D27" s="93"/>
      <c r="E27" s="93"/>
      <c r="F27" s="93"/>
      <c r="G27" s="5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5"/>
      <c r="Z27" s="5"/>
      <c r="AA27" s="5"/>
      <c r="AB27" s="5"/>
      <c r="AC27" s="5"/>
      <c r="AD27" s="5"/>
      <c r="AE27" s="5"/>
    </row>
    <row r="28" spans="1:31" ht="4.5" customHeight="1" x14ac:dyDescent="0.25">
      <c r="A28" s="4">
        <v>27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45.75" customHeight="1" x14ac:dyDescent="0.25">
      <c r="A29" s="4">
        <v>28</v>
      </c>
      <c r="C29" s="5"/>
      <c r="D29" s="96" t="s">
        <v>11</v>
      </c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E29" s="5"/>
    </row>
    <row r="30" spans="1:31" ht="0" hidden="1" customHeight="1" x14ac:dyDescent="0.25">
      <c r="A30" s="4">
        <v>29</v>
      </c>
      <c r="C30" s="9" t="s">
        <v>12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</row>
    <row r="31" spans="1:31" ht="0" hidden="1" customHeight="1" x14ac:dyDescent="0.25">
      <c r="A31" s="4">
        <v>30</v>
      </c>
      <c r="C31" s="92" t="s">
        <v>13</v>
      </c>
      <c r="D31" s="92"/>
      <c r="E31" s="92"/>
      <c r="F31" s="92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ht="0" hidden="1" customHeight="1" x14ac:dyDescent="0.25">
      <c r="A32" s="4">
        <v>31</v>
      </c>
      <c r="C32" s="10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</row>
    <row r="33" spans="1:31" ht="0" hidden="1" customHeight="1" x14ac:dyDescent="0.25">
      <c r="A33" s="4">
        <v>32</v>
      </c>
      <c r="C33" s="92" t="s">
        <v>14</v>
      </c>
      <c r="D33" s="92"/>
      <c r="E33" s="92"/>
      <c r="F33" s="92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0" hidden="1" customHeight="1" x14ac:dyDescent="0.25">
      <c r="A34" s="4">
        <v>33</v>
      </c>
      <c r="C34" s="10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</row>
    <row r="35" spans="1:31" ht="0" hidden="1" customHeight="1" x14ac:dyDescent="0.25">
      <c r="A35" s="4">
        <v>34</v>
      </c>
      <c r="C35" s="92" t="s">
        <v>15</v>
      </c>
      <c r="D35" s="92"/>
      <c r="E35" s="92"/>
      <c r="F35" s="92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0" hidden="1" customHeight="1" x14ac:dyDescent="0.25">
      <c r="A36" s="4">
        <v>35</v>
      </c>
      <c r="C36" s="10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</row>
    <row r="37" spans="1:31" ht="0" hidden="1" customHeight="1" x14ac:dyDescent="0.25">
      <c r="A37" s="4">
        <v>36</v>
      </c>
      <c r="C37" s="11" t="s">
        <v>16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</row>
    <row r="38" spans="1:31" ht="0" hidden="1" customHeight="1" x14ac:dyDescent="0.25">
      <c r="A38" s="4">
        <v>37</v>
      </c>
      <c r="C38" s="11" t="s">
        <v>17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</row>
    <row r="39" spans="1:31" ht="16.5" customHeight="1" x14ac:dyDescent="0.25">
      <c r="A39" s="4">
        <v>38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16.5" customHeight="1" x14ac:dyDescent="0.25">
      <c r="A40" s="4">
        <v>39</v>
      </c>
      <c r="C40" s="110" t="s">
        <v>18</v>
      </c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5"/>
      <c r="P40" s="112" t="s">
        <v>19</v>
      </c>
      <c r="Q40" s="112"/>
      <c r="R40" s="112"/>
      <c r="S40" s="112"/>
      <c r="T40" s="112"/>
      <c r="U40" s="112"/>
      <c r="V40" s="112"/>
      <c r="W40" s="113" t="s">
        <v>20</v>
      </c>
      <c r="X40" s="113"/>
      <c r="Y40" s="5"/>
      <c r="Z40" s="5"/>
      <c r="AA40" s="5"/>
      <c r="AB40" s="5"/>
      <c r="AC40" s="5"/>
      <c r="AD40" s="5"/>
      <c r="AE40" s="5"/>
    </row>
    <row r="41" spans="1:31" ht="15" customHeight="1" x14ac:dyDescent="0.25">
      <c r="A41" s="4">
        <v>40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5"/>
      <c r="P41" s="114" t="s">
        <v>21</v>
      </c>
      <c r="Q41" s="114"/>
      <c r="R41" s="114"/>
      <c r="S41" s="114"/>
      <c r="T41" s="114"/>
      <c r="U41" s="114"/>
      <c r="V41" s="114"/>
      <c r="W41" s="115" t="s">
        <v>22</v>
      </c>
      <c r="X41" s="115"/>
      <c r="Y41" s="115"/>
      <c r="Z41" s="5"/>
      <c r="AA41" s="5"/>
      <c r="AB41" s="5"/>
      <c r="AC41" s="5"/>
      <c r="AD41" s="5"/>
      <c r="AE41" s="5"/>
    </row>
    <row r="42" spans="1:31" ht="15" customHeight="1" x14ac:dyDescent="0.25">
      <c r="A42" s="4">
        <v>41</v>
      </c>
      <c r="C42" s="116" t="s">
        <v>23</v>
      </c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5"/>
      <c r="P42" s="114" t="s">
        <v>24</v>
      </c>
      <c r="Q42" s="114"/>
      <c r="R42" s="114"/>
      <c r="S42" s="114"/>
      <c r="T42" s="114"/>
      <c r="U42" s="114"/>
      <c r="V42" s="114"/>
      <c r="W42" s="117" t="s">
        <v>25</v>
      </c>
      <c r="X42" s="117"/>
      <c r="Y42" s="117"/>
      <c r="Z42" s="117"/>
      <c r="AA42" s="117"/>
      <c r="AB42" s="117"/>
      <c r="AC42" s="5"/>
      <c r="AD42" s="5"/>
      <c r="AE42" s="5"/>
    </row>
    <row r="43" spans="1:31" ht="16.5" customHeight="1" x14ac:dyDescent="0.25">
      <c r="A43" s="4">
        <v>42</v>
      </c>
      <c r="C43" s="116" t="s">
        <v>26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5"/>
      <c r="P43" s="118"/>
      <c r="Q43" s="118"/>
      <c r="R43" s="118"/>
      <c r="S43" s="118"/>
      <c r="T43" s="118"/>
      <c r="U43" s="5"/>
      <c r="X43" s="5"/>
      <c r="Y43" s="5"/>
      <c r="Z43" s="5"/>
      <c r="AA43" s="5"/>
      <c r="AB43" s="5"/>
      <c r="AC43" s="5"/>
      <c r="AD43" s="5"/>
      <c r="AE43" s="5"/>
    </row>
    <row r="44" spans="1:31" ht="25.5" customHeight="1" x14ac:dyDescent="0.25">
      <c r="A44" s="4">
        <v>43</v>
      </c>
      <c r="C44" s="110" t="s">
        <v>27</v>
      </c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AC44" s="5"/>
      <c r="AD44" s="5"/>
      <c r="AE44" s="5"/>
    </row>
    <row r="45" spans="1:31" ht="0" hidden="1" customHeight="1" x14ac:dyDescent="0.25">
      <c r="A45" s="4">
        <v>44</v>
      </c>
    </row>
    <row r="46" spans="1:31" ht="0" hidden="1" customHeight="1" x14ac:dyDescent="0.25">
      <c r="A46" s="4">
        <v>45</v>
      </c>
    </row>
    <row r="47" spans="1:31" ht="0" hidden="1" customHeight="1" x14ac:dyDescent="0.25">
      <c r="A47" s="4">
        <v>46</v>
      </c>
    </row>
    <row r="48" spans="1:31" ht="7.5" customHeight="1" x14ac:dyDescent="0.25">
      <c r="A48" s="4">
        <v>47</v>
      </c>
      <c r="C48" s="5"/>
    </row>
    <row r="49" spans="1:15" ht="15" customHeight="1" x14ac:dyDescent="0.25">
      <c r="A49" s="4">
        <v>48</v>
      </c>
      <c r="C49" s="7"/>
      <c r="D49" s="7"/>
      <c r="O49" s="5"/>
    </row>
    <row r="50" spans="1:15" ht="15" customHeight="1" x14ac:dyDescent="0.25">
      <c r="A50" s="4">
        <v>49</v>
      </c>
      <c r="C50" s="7"/>
      <c r="D50" s="7"/>
      <c r="O50" s="5"/>
    </row>
  </sheetData>
  <sheetProtection formatCells="0" formatColumns="0" formatRows="0" insertColumns="0" insertRows="0" insertHyperlinks="0" deleteColumns="0" deleteRows="0" sort="0" autoFilter="0" pivotTables="0"/>
  <mergeCells count="48">
    <mergeCell ref="C44:N44"/>
    <mergeCell ref="C41:N41"/>
    <mergeCell ref="C40:N40"/>
    <mergeCell ref="P40:V40"/>
    <mergeCell ref="W40:X40"/>
    <mergeCell ref="P41:V41"/>
    <mergeCell ref="W41:Y41"/>
    <mergeCell ref="C42:N42"/>
    <mergeCell ref="P42:V42"/>
    <mergeCell ref="W42:AB42"/>
    <mergeCell ref="C43:N43"/>
    <mergeCell ref="P43:T43"/>
    <mergeCell ref="B2:AE11"/>
    <mergeCell ref="D12:AD12"/>
    <mergeCell ref="C14:L14"/>
    <mergeCell ref="T14:AE14"/>
    <mergeCell ref="C15:L15"/>
    <mergeCell ref="T15:AE15"/>
    <mergeCell ref="H27:X27"/>
    <mergeCell ref="D29:AC29"/>
    <mergeCell ref="D30:AE30"/>
    <mergeCell ref="D32:AE32"/>
    <mergeCell ref="Y17:AE17"/>
    <mergeCell ref="F17:L17"/>
    <mergeCell ref="T17:X17"/>
    <mergeCell ref="C17:E17"/>
    <mergeCell ref="C19:L19"/>
    <mergeCell ref="T19:AE19"/>
    <mergeCell ref="F20:Z20"/>
    <mergeCell ref="C21:AE21"/>
    <mergeCell ref="U22:AC22"/>
    <mergeCell ref="C22:F22"/>
    <mergeCell ref="D36:AE36"/>
    <mergeCell ref="D34:AE34"/>
    <mergeCell ref="D37:AE37"/>
    <mergeCell ref="D38:AE38"/>
    <mergeCell ref="L23:S23"/>
    <mergeCell ref="T23:W23"/>
    <mergeCell ref="AA23:AE23"/>
    <mergeCell ref="U24:AC24"/>
    <mergeCell ref="H25:X25"/>
    <mergeCell ref="C35:F35"/>
    <mergeCell ref="D27:F27"/>
    <mergeCell ref="C23:H23"/>
    <mergeCell ref="C24:H24"/>
    <mergeCell ref="C25:E25"/>
    <mergeCell ref="C31:F31"/>
    <mergeCell ref="C33:F33"/>
  </mergeCells>
  <printOptions horizontalCentered="1" verticalCentered="1"/>
  <pageMargins left="0.1" right="0.1" top="0.2" bottom="0.1" header="6.6666669999999997E-2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XFC130"/>
  <sheetViews>
    <sheetView workbookViewId="0">
      <selection sqref="A1:BA1"/>
    </sheetView>
  </sheetViews>
  <sheetFormatPr defaultColWidth="14.28515625" defaultRowHeight="14.25" customHeight="1" x14ac:dyDescent="0.25"/>
  <cols>
    <col min="1" max="1" width="5.7109375" style="12"/>
    <col min="2" max="53" width="3.140625" style="12"/>
    <col min="54" max="54" width="0.140625" style="12"/>
    <col min="55" max="16383" width="13.7109375" style="2"/>
  </cols>
  <sheetData>
    <row r="1" spans="1:54" ht="22.5" customHeight="1" x14ac:dyDescent="0.25">
      <c r="A1" s="130" t="s">
        <v>28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"/>
    </row>
    <row r="2" spans="1:54" ht="18.75" customHeight="1" x14ac:dyDescent="0.25">
      <c r="A2" s="14" t="s">
        <v>29</v>
      </c>
      <c r="B2" s="127" t="s">
        <v>30</v>
      </c>
      <c r="C2" s="127"/>
      <c r="D2" s="127"/>
      <c r="E2" s="127"/>
      <c r="F2" s="131" t="s">
        <v>31</v>
      </c>
      <c r="G2" s="127" t="s">
        <v>32</v>
      </c>
      <c r="H2" s="127"/>
      <c r="I2" s="127"/>
      <c r="J2" s="131" t="s">
        <v>33</v>
      </c>
      <c r="K2" s="127" t="s">
        <v>34</v>
      </c>
      <c r="L2" s="127"/>
      <c r="M2" s="127"/>
      <c r="N2" s="127"/>
      <c r="O2" s="127" t="s">
        <v>35</v>
      </c>
      <c r="P2" s="127"/>
      <c r="Q2" s="127"/>
      <c r="R2" s="127"/>
      <c r="S2" s="131" t="s">
        <v>36</v>
      </c>
      <c r="T2" s="127" t="s">
        <v>37</v>
      </c>
      <c r="U2" s="127"/>
      <c r="V2" s="127"/>
      <c r="W2" s="131" t="s">
        <v>38</v>
      </c>
      <c r="X2" s="127" t="s">
        <v>39</v>
      </c>
      <c r="Y2" s="127"/>
      <c r="Z2" s="127"/>
      <c r="AA2" s="131" t="s">
        <v>40</v>
      </c>
      <c r="AB2" s="127" t="s">
        <v>41</v>
      </c>
      <c r="AC2" s="127"/>
      <c r="AD2" s="127"/>
      <c r="AE2" s="127"/>
      <c r="AF2" s="131" t="s">
        <v>42</v>
      </c>
      <c r="AG2" s="127" t="s">
        <v>43</v>
      </c>
      <c r="AH2" s="127"/>
      <c r="AI2" s="127"/>
      <c r="AJ2" s="131" t="s">
        <v>44</v>
      </c>
      <c r="AK2" s="127" t="s">
        <v>45</v>
      </c>
      <c r="AL2" s="127"/>
      <c r="AM2" s="127"/>
      <c r="AN2" s="127"/>
      <c r="AO2" s="127" t="s">
        <v>46</v>
      </c>
      <c r="AP2" s="127"/>
      <c r="AQ2" s="127"/>
      <c r="AR2" s="127"/>
      <c r="AS2" s="131" t="s">
        <v>31</v>
      </c>
      <c r="AT2" s="127" t="s">
        <v>47</v>
      </c>
      <c r="AU2" s="127"/>
      <c r="AV2" s="127"/>
      <c r="AW2" s="131" t="s">
        <v>48</v>
      </c>
      <c r="AX2" s="127" t="s">
        <v>49</v>
      </c>
      <c r="AY2" s="127"/>
      <c r="AZ2" s="127"/>
      <c r="BA2" s="127"/>
    </row>
    <row r="3" spans="1:54" ht="30" customHeight="1" x14ac:dyDescent="0.25">
      <c r="A3" s="14" t="s">
        <v>50</v>
      </c>
      <c r="B3" s="15" t="s">
        <v>51</v>
      </c>
      <c r="C3" s="15" t="s">
        <v>52</v>
      </c>
      <c r="D3" s="15" t="s">
        <v>53</v>
      </c>
      <c r="E3" s="15" t="s">
        <v>54</v>
      </c>
      <c r="F3" s="127"/>
      <c r="G3" s="15" t="s">
        <v>55</v>
      </c>
      <c r="H3" s="15" t="s">
        <v>56</v>
      </c>
      <c r="I3" s="15" t="s">
        <v>57</v>
      </c>
      <c r="J3" s="127"/>
      <c r="K3" s="15" t="s">
        <v>58</v>
      </c>
      <c r="L3" s="15" t="s">
        <v>59</v>
      </c>
      <c r="M3" s="15" t="s">
        <v>60</v>
      </c>
      <c r="N3" s="15" t="s">
        <v>61</v>
      </c>
      <c r="O3" s="15" t="s">
        <v>51</v>
      </c>
      <c r="P3" s="15" t="s">
        <v>52</v>
      </c>
      <c r="Q3" s="15" t="s">
        <v>53</v>
      </c>
      <c r="R3" s="15" t="s">
        <v>54</v>
      </c>
      <c r="S3" s="127"/>
      <c r="T3" s="15" t="s">
        <v>62</v>
      </c>
      <c r="U3" s="15" t="s">
        <v>63</v>
      </c>
      <c r="V3" s="15" t="s">
        <v>64</v>
      </c>
      <c r="W3" s="127"/>
      <c r="X3" s="15" t="s">
        <v>65</v>
      </c>
      <c r="Y3" s="15" t="s">
        <v>66</v>
      </c>
      <c r="Z3" s="15" t="s">
        <v>67</v>
      </c>
      <c r="AA3" s="127"/>
      <c r="AB3" s="15" t="s">
        <v>65</v>
      </c>
      <c r="AC3" s="15" t="s">
        <v>66</v>
      </c>
      <c r="AD3" s="15" t="s">
        <v>67</v>
      </c>
      <c r="AE3" s="15" t="s">
        <v>68</v>
      </c>
      <c r="AF3" s="127"/>
      <c r="AG3" s="15" t="s">
        <v>55</v>
      </c>
      <c r="AH3" s="15" t="s">
        <v>56</v>
      </c>
      <c r="AI3" s="15" t="s">
        <v>57</v>
      </c>
      <c r="AJ3" s="127"/>
      <c r="AK3" s="15" t="s">
        <v>69</v>
      </c>
      <c r="AL3" s="15" t="s">
        <v>70</v>
      </c>
      <c r="AM3" s="15" t="s">
        <v>71</v>
      </c>
      <c r="AN3" s="15" t="s">
        <v>72</v>
      </c>
      <c r="AO3" s="15" t="s">
        <v>51</v>
      </c>
      <c r="AP3" s="15" t="s">
        <v>52</v>
      </c>
      <c r="AQ3" s="15" t="s">
        <v>53</v>
      </c>
      <c r="AR3" s="15" t="s">
        <v>54</v>
      </c>
      <c r="AS3" s="127"/>
      <c r="AT3" s="15" t="s">
        <v>55</v>
      </c>
      <c r="AU3" s="15" t="s">
        <v>56</v>
      </c>
      <c r="AV3" s="15" t="s">
        <v>57</v>
      </c>
      <c r="AW3" s="127"/>
      <c r="AX3" s="15" t="s">
        <v>58</v>
      </c>
      <c r="AY3" s="15" t="s">
        <v>59</v>
      </c>
      <c r="AZ3" s="15" t="s">
        <v>60</v>
      </c>
      <c r="BA3" s="15" t="s">
        <v>73</v>
      </c>
    </row>
    <row r="4" spans="1:54" ht="14.25" customHeight="1" x14ac:dyDescent="0.25">
      <c r="A4" s="14" t="s">
        <v>74</v>
      </c>
      <c r="B4" s="14" t="s">
        <v>75</v>
      </c>
      <c r="C4" s="14" t="s">
        <v>76</v>
      </c>
      <c r="D4" s="14" t="s">
        <v>77</v>
      </c>
      <c r="E4" s="14" t="s">
        <v>78</v>
      </c>
      <c r="F4" s="14" t="s">
        <v>79</v>
      </c>
      <c r="G4" s="14" t="s">
        <v>80</v>
      </c>
      <c r="H4" s="14" t="s">
        <v>81</v>
      </c>
      <c r="I4" s="14" t="s">
        <v>82</v>
      </c>
      <c r="J4" s="14" t="s">
        <v>83</v>
      </c>
      <c r="K4" s="14" t="s">
        <v>84</v>
      </c>
      <c r="L4" s="14" t="s">
        <v>85</v>
      </c>
      <c r="M4" s="14" t="s">
        <v>86</v>
      </c>
      <c r="N4" s="14" t="s">
        <v>87</v>
      </c>
      <c r="O4" s="14" t="s">
        <v>88</v>
      </c>
      <c r="P4" s="14" t="s">
        <v>89</v>
      </c>
      <c r="Q4" s="14" t="s">
        <v>90</v>
      </c>
      <c r="R4" s="14" t="s">
        <v>91</v>
      </c>
      <c r="S4" s="14" t="s">
        <v>92</v>
      </c>
      <c r="T4" s="14" t="s">
        <v>93</v>
      </c>
      <c r="U4" s="14" t="s">
        <v>94</v>
      </c>
      <c r="V4" s="14" t="s">
        <v>95</v>
      </c>
      <c r="W4" s="14" t="s">
        <v>96</v>
      </c>
      <c r="X4" s="14" t="s">
        <v>97</v>
      </c>
      <c r="Y4" s="14" t="s">
        <v>98</v>
      </c>
      <c r="Z4" s="14" t="s">
        <v>99</v>
      </c>
      <c r="AA4" s="14" t="s">
        <v>100</v>
      </c>
      <c r="AB4" s="14" t="s">
        <v>101</v>
      </c>
      <c r="AC4" s="14" t="s">
        <v>102</v>
      </c>
      <c r="AD4" s="14" t="s">
        <v>103</v>
      </c>
      <c r="AE4" s="14" t="s">
        <v>104</v>
      </c>
      <c r="AF4" s="14" t="s">
        <v>105</v>
      </c>
      <c r="AG4" s="14" t="s">
        <v>106</v>
      </c>
      <c r="AH4" s="14" t="s">
        <v>107</v>
      </c>
      <c r="AI4" s="14" t="s">
        <v>108</v>
      </c>
      <c r="AJ4" s="14" t="s">
        <v>109</v>
      </c>
      <c r="AK4" s="14" t="s">
        <v>110</v>
      </c>
      <c r="AL4" s="14" t="s">
        <v>111</v>
      </c>
      <c r="AM4" s="14" t="s">
        <v>112</v>
      </c>
      <c r="AN4" s="14" t="s">
        <v>113</v>
      </c>
      <c r="AO4" s="14" t="s">
        <v>114</v>
      </c>
      <c r="AP4" s="14" t="s">
        <v>115</v>
      </c>
      <c r="AQ4" s="14" t="s">
        <v>116</v>
      </c>
      <c r="AR4" s="14" t="s">
        <v>117</v>
      </c>
      <c r="AS4" s="14" t="s">
        <v>118</v>
      </c>
      <c r="AT4" s="14" t="s">
        <v>119</v>
      </c>
      <c r="AU4" s="14" t="s">
        <v>120</v>
      </c>
      <c r="AV4" s="14" t="s">
        <v>121</v>
      </c>
      <c r="AW4" s="14" t="s">
        <v>122</v>
      </c>
      <c r="AX4" s="14" t="s">
        <v>123</v>
      </c>
      <c r="AY4" s="14" t="s">
        <v>124</v>
      </c>
      <c r="AZ4" s="14" t="s">
        <v>125</v>
      </c>
      <c r="BA4" s="14" t="s">
        <v>126</v>
      </c>
    </row>
    <row r="5" spans="1:54" ht="0" hidden="1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</row>
    <row r="6" spans="1:54" ht="0" hidden="1" customHeight="1" x14ac:dyDescent="0.25">
      <c r="A6" s="127"/>
      <c r="B6" s="127" t="s">
        <v>127</v>
      </c>
      <c r="C6" s="127" t="s">
        <v>127</v>
      </c>
      <c r="D6" s="127" t="s">
        <v>127</v>
      </c>
      <c r="E6" s="127" t="s">
        <v>127</v>
      </c>
      <c r="F6" s="127" t="s">
        <v>127</v>
      </c>
      <c r="G6" s="127" t="s">
        <v>127</v>
      </c>
      <c r="H6" s="127" t="s">
        <v>127</v>
      </c>
      <c r="I6" s="127" t="s">
        <v>127</v>
      </c>
      <c r="J6" s="127" t="s">
        <v>127</v>
      </c>
      <c r="K6" s="127" t="s">
        <v>127</v>
      </c>
      <c r="L6" s="127" t="s">
        <v>127</v>
      </c>
      <c r="M6" s="127" t="s">
        <v>127</v>
      </c>
      <c r="N6" s="127" t="s">
        <v>127</v>
      </c>
      <c r="O6" s="127" t="s">
        <v>127</v>
      </c>
      <c r="P6" s="127" t="s">
        <v>127</v>
      </c>
      <c r="Q6" s="127" t="s">
        <v>127</v>
      </c>
      <c r="R6" s="127" t="s">
        <v>127</v>
      </c>
      <c r="S6" s="127" t="s">
        <v>127</v>
      </c>
      <c r="T6" s="127" t="s">
        <v>127</v>
      </c>
      <c r="U6" s="127" t="s">
        <v>127</v>
      </c>
      <c r="V6" s="127" t="s">
        <v>127</v>
      </c>
      <c r="W6" s="127" t="s">
        <v>127</v>
      </c>
      <c r="X6" s="127" t="s">
        <v>127</v>
      </c>
      <c r="Y6" s="127" t="s">
        <v>127</v>
      </c>
      <c r="Z6" s="127" t="s">
        <v>127</v>
      </c>
      <c r="AA6" s="127" t="s">
        <v>127</v>
      </c>
      <c r="AB6" s="127" t="s">
        <v>127</v>
      </c>
      <c r="AC6" s="127" t="s">
        <v>127</v>
      </c>
      <c r="AD6" s="127" t="s">
        <v>127</v>
      </c>
      <c r="AE6" s="127" t="s">
        <v>127</v>
      </c>
      <c r="AF6" s="127" t="s">
        <v>127</v>
      </c>
      <c r="AG6" s="127" t="s">
        <v>127</v>
      </c>
      <c r="AH6" s="127" t="s">
        <v>127</v>
      </c>
      <c r="AI6" s="127" t="s">
        <v>127</v>
      </c>
      <c r="AJ6" s="127" t="s">
        <v>127</v>
      </c>
      <c r="AK6" s="127" t="s">
        <v>127</v>
      </c>
      <c r="AL6" s="127" t="s">
        <v>127</v>
      </c>
      <c r="AM6" s="127" t="s">
        <v>127</v>
      </c>
      <c r="AN6" s="127" t="s">
        <v>127</v>
      </c>
      <c r="AO6" s="127" t="s">
        <v>127</v>
      </c>
      <c r="AP6" s="127" t="s">
        <v>127</v>
      </c>
      <c r="AQ6" s="127" t="s">
        <v>127</v>
      </c>
      <c r="AR6" s="127" t="s">
        <v>127</v>
      </c>
      <c r="AS6" s="127" t="s">
        <v>127</v>
      </c>
      <c r="AT6" s="127" t="s">
        <v>127</v>
      </c>
      <c r="AU6" s="127" t="s">
        <v>127</v>
      </c>
      <c r="AV6" s="127" t="s">
        <v>127</v>
      </c>
      <c r="AW6" s="127" t="s">
        <v>127</v>
      </c>
      <c r="AX6" s="127" t="s">
        <v>127</v>
      </c>
      <c r="AY6" s="127" t="s">
        <v>127</v>
      </c>
      <c r="AZ6" s="127" t="s">
        <v>127</v>
      </c>
      <c r="BA6" s="127" t="s">
        <v>127</v>
      </c>
    </row>
    <row r="7" spans="1:54" ht="0" hidden="1" customHeight="1" x14ac:dyDescent="0.2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</row>
    <row r="8" spans="1:54" ht="0" hidden="1" customHeight="1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</row>
    <row r="9" spans="1:54" ht="0" hidden="1" customHeight="1" x14ac:dyDescent="0.25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</row>
    <row r="10" spans="1:54" ht="0" hidden="1" customHeight="1" x14ac:dyDescent="0.25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</row>
    <row r="11" spans="1:54" ht="0" hidden="1" customHeight="1" x14ac:dyDescent="0.25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</row>
    <row r="12" spans="1:54" ht="1.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</row>
    <row r="13" spans="1:54" ht="9" customHeight="1" x14ac:dyDescent="0.25">
      <c r="A13" s="127" t="s">
        <v>128</v>
      </c>
      <c r="B13" s="128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4"/>
      <c r="S13" s="127" t="s">
        <v>129</v>
      </c>
      <c r="T13" s="127" t="s">
        <v>129</v>
      </c>
      <c r="U13" s="128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4"/>
      <c r="AS13" s="127" t="s">
        <v>129</v>
      </c>
      <c r="AT13" s="127" t="s">
        <v>129</v>
      </c>
      <c r="AU13" s="127" t="s">
        <v>129</v>
      </c>
      <c r="AV13" s="127" t="s">
        <v>129</v>
      </c>
      <c r="AW13" s="127" t="s">
        <v>129</v>
      </c>
      <c r="AX13" s="127" t="s">
        <v>129</v>
      </c>
      <c r="AY13" s="127" t="s">
        <v>129</v>
      </c>
      <c r="AZ13" s="127" t="s">
        <v>129</v>
      </c>
      <c r="BA13" s="127" t="s">
        <v>129</v>
      </c>
    </row>
    <row r="14" spans="1:54" ht="9" customHeight="1" x14ac:dyDescent="0.25">
      <c r="A14" s="127"/>
      <c r="B14" s="128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4"/>
      <c r="S14" s="127"/>
      <c r="T14" s="127"/>
      <c r="U14" s="128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4"/>
      <c r="AS14" s="127"/>
      <c r="AT14" s="127"/>
      <c r="AU14" s="127"/>
      <c r="AV14" s="127"/>
      <c r="AW14" s="127"/>
      <c r="AX14" s="127"/>
      <c r="AY14" s="127"/>
      <c r="AZ14" s="127"/>
      <c r="BA14" s="127"/>
    </row>
    <row r="15" spans="1:54" ht="9" customHeight="1" x14ac:dyDescent="0.25">
      <c r="A15" s="127"/>
      <c r="B15" s="128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4"/>
      <c r="S15" s="127"/>
      <c r="T15" s="127"/>
      <c r="U15" s="128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4"/>
      <c r="AS15" s="127"/>
      <c r="AT15" s="127"/>
      <c r="AU15" s="127"/>
      <c r="AV15" s="127"/>
      <c r="AW15" s="127"/>
      <c r="AX15" s="127"/>
      <c r="AY15" s="127"/>
      <c r="AZ15" s="127"/>
      <c r="BA15" s="127"/>
    </row>
    <row r="16" spans="1:54" ht="9" customHeight="1" x14ac:dyDescent="0.25">
      <c r="A16" s="127"/>
      <c r="B16" s="128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4"/>
      <c r="S16" s="127"/>
      <c r="T16" s="127"/>
      <c r="U16" s="128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4"/>
      <c r="AS16" s="127"/>
      <c r="AT16" s="127"/>
      <c r="AU16" s="127"/>
      <c r="AV16" s="127"/>
      <c r="AW16" s="127"/>
      <c r="AX16" s="127"/>
      <c r="AY16" s="127"/>
      <c r="AZ16" s="127"/>
      <c r="BA16" s="127"/>
    </row>
    <row r="17" spans="1:53" ht="9" customHeight="1" x14ac:dyDescent="0.25">
      <c r="A17" s="127"/>
      <c r="B17" s="128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4"/>
      <c r="S17" s="127"/>
      <c r="T17" s="127"/>
      <c r="U17" s="128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4" t="s">
        <v>130</v>
      </c>
      <c r="AS17" s="127"/>
      <c r="AT17" s="127"/>
      <c r="AU17" s="127"/>
      <c r="AV17" s="127"/>
      <c r="AW17" s="127"/>
      <c r="AX17" s="127"/>
      <c r="AY17" s="127"/>
      <c r="AZ17" s="127"/>
      <c r="BA17" s="127"/>
    </row>
    <row r="18" spans="1:53" ht="9" customHeight="1" x14ac:dyDescent="0.25">
      <c r="A18" s="127"/>
      <c r="B18" s="128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4" t="s">
        <v>130</v>
      </c>
      <c r="S18" s="127"/>
      <c r="T18" s="127"/>
      <c r="U18" s="128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4" t="s">
        <v>130</v>
      </c>
      <c r="AS18" s="127"/>
      <c r="AT18" s="127"/>
      <c r="AU18" s="127"/>
      <c r="AV18" s="127"/>
      <c r="AW18" s="127"/>
      <c r="AX18" s="127"/>
      <c r="AY18" s="127"/>
      <c r="AZ18" s="127"/>
      <c r="BA18" s="127"/>
    </row>
    <row r="19" spans="1:53" ht="1.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</row>
    <row r="20" spans="1:53" ht="9" customHeight="1" x14ac:dyDescent="0.25">
      <c r="A20" s="127" t="s">
        <v>131</v>
      </c>
      <c r="B20" s="128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4"/>
      <c r="S20" s="127" t="s">
        <v>129</v>
      </c>
      <c r="T20" s="127" t="s">
        <v>129</v>
      </c>
      <c r="U20" s="128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 t="s">
        <v>132</v>
      </c>
      <c r="AG20" s="127"/>
      <c r="AH20" s="127"/>
      <c r="AI20" s="127" t="s">
        <v>132</v>
      </c>
      <c r="AJ20" s="127"/>
      <c r="AK20" s="127"/>
      <c r="AL20" s="127"/>
      <c r="AM20" s="127" t="s">
        <v>132</v>
      </c>
      <c r="AN20" s="127"/>
      <c r="AO20" s="127"/>
      <c r="AP20" s="127"/>
      <c r="AQ20" s="14"/>
      <c r="AR20" s="127" t="s">
        <v>133</v>
      </c>
      <c r="AS20" s="127" t="s">
        <v>129</v>
      </c>
      <c r="AT20" s="127" t="s">
        <v>129</v>
      </c>
      <c r="AU20" s="127" t="s">
        <v>129</v>
      </c>
      <c r="AV20" s="127" t="s">
        <v>129</v>
      </c>
      <c r="AW20" s="127" t="s">
        <v>129</v>
      </c>
      <c r="AX20" s="127" t="s">
        <v>129</v>
      </c>
      <c r="AY20" s="127" t="s">
        <v>129</v>
      </c>
      <c r="AZ20" s="127" t="s">
        <v>129</v>
      </c>
      <c r="BA20" s="127" t="s">
        <v>129</v>
      </c>
    </row>
    <row r="21" spans="1:53" ht="9" customHeight="1" x14ac:dyDescent="0.25">
      <c r="A21" s="127"/>
      <c r="B21" s="128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4"/>
      <c r="S21" s="127"/>
      <c r="T21" s="127"/>
      <c r="U21" s="128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4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</row>
    <row r="22" spans="1:53" ht="9" customHeight="1" x14ac:dyDescent="0.25">
      <c r="A22" s="127"/>
      <c r="B22" s="128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4"/>
      <c r="S22" s="127"/>
      <c r="T22" s="127"/>
      <c r="U22" s="128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4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</row>
    <row r="23" spans="1:53" ht="9" customHeight="1" x14ac:dyDescent="0.25">
      <c r="A23" s="127"/>
      <c r="B23" s="128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4"/>
      <c r="S23" s="127"/>
      <c r="T23" s="127"/>
      <c r="U23" s="128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4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</row>
    <row r="24" spans="1:53" ht="9" customHeight="1" x14ac:dyDescent="0.25">
      <c r="A24" s="127"/>
      <c r="B24" s="128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4" t="s">
        <v>130</v>
      </c>
      <c r="S24" s="127"/>
      <c r="T24" s="127"/>
      <c r="U24" s="128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4" t="s">
        <v>130</v>
      </c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</row>
    <row r="25" spans="1:53" ht="9" customHeight="1" x14ac:dyDescent="0.25">
      <c r="A25" s="127"/>
      <c r="B25" s="128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4" t="s">
        <v>130</v>
      </c>
      <c r="S25" s="127"/>
      <c r="T25" s="127"/>
      <c r="U25" s="128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4" t="s">
        <v>130</v>
      </c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</row>
    <row r="26" spans="1:53" ht="1.5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</row>
    <row r="27" spans="1:53" ht="9" customHeight="1" x14ac:dyDescent="0.25">
      <c r="A27" s="127" t="s">
        <v>134</v>
      </c>
      <c r="B27" s="128"/>
      <c r="C27" s="127"/>
      <c r="D27" s="127"/>
      <c r="E27" s="127"/>
      <c r="F27" s="127"/>
      <c r="G27" s="127"/>
      <c r="H27" s="127"/>
      <c r="I27" s="127" t="s">
        <v>132</v>
      </c>
      <c r="J27" s="127" t="s">
        <v>132</v>
      </c>
      <c r="K27" s="127" t="s">
        <v>132</v>
      </c>
      <c r="L27" s="127"/>
      <c r="M27" s="127"/>
      <c r="N27" s="127"/>
      <c r="O27" s="127"/>
      <c r="P27" s="14"/>
      <c r="Q27" s="14" t="s">
        <v>133</v>
      </c>
      <c r="R27" s="14" t="s">
        <v>133</v>
      </c>
      <c r="S27" s="127" t="s">
        <v>129</v>
      </c>
      <c r="T27" s="127" t="s">
        <v>129</v>
      </c>
      <c r="U27" s="128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4"/>
      <c r="AG27" s="14" t="s">
        <v>133</v>
      </c>
      <c r="AH27" s="14" t="s">
        <v>133</v>
      </c>
      <c r="AI27" s="127" t="s">
        <v>133</v>
      </c>
      <c r="AJ27" s="14" t="s">
        <v>133</v>
      </c>
      <c r="AK27" s="127" t="s">
        <v>135</v>
      </c>
      <c r="AL27" s="127" t="s">
        <v>135</v>
      </c>
      <c r="AM27" s="127" t="s">
        <v>136</v>
      </c>
      <c r="AN27" s="127" t="s">
        <v>136</v>
      </c>
      <c r="AO27" s="127" t="s">
        <v>136</v>
      </c>
      <c r="AP27" s="127" t="s">
        <v>136</v>
      </c>
      <c r="AQ27" s="127" t="s">
        <v>136</v>
      </c>
      <c r="AR27" s="127" t="s">
        <v>136</v>
      </c>
      <c r="AS27" s="127" t="s">
        <v>127</v>
      </c>
      <c r="AT27" s="127" t="s">
        <v>127</v>
      </c>
      <c r="AU27" s="127" t="s">
        <v>127</v>
      </c>
      <c r="AV27" s="127" t="s">
        <v>127</v>
      </c>
      <c r="AW27" s="127" t="s">
        <v>127</v>
      </c>
      <c r="AX27" s="127" t="s">
        <v>127</v>
      </c>
      <c r="AY27" s="127" t="s">
        <v>127</v>
      </c>
      <c r="AZ27" s="127" t="s">
        <v>127</v>
      </c>
      <c r="BA27" s="127" t="s">
        <v>127</v>
      </c>
    </row>
    <row r="28" spans="1:53" ht="9" customHeight="1" x14ac:dyDescent="0.25">
      <c r="A28" s="127"/>
      <c r="B28" s="128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4"/>
      <c r="Q28" s="14" t="s">
        <v>133</v>
      </c>
      <c r="R28" s="14" t="s">
        <v>133</v>
      </c>
      <c r="S28" s="127"/>
      <c r="T28" s="127"/>
      <c r="U28" s="128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4"/>
      <c r="AG28" s="14" t="s">
        <v>133</v>
      </c>
      <c r="AH28" s="14" t="s">
        <v>133</v>
      </c>
      <c r="AI28" s="127"/>
      <c r="AJ28" s="14" t="s">
        <v>133</v>
      </c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</row>
    <row r="29" spans="1:53" ht="9" customHeight="1" x14ac:dyDescent="0.25">
      <c r="A29" s="127"/>
      <c r="B29" s="128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4"/>
      <c r="Q29" s="14" t="s">
        <v>133</v>
      </c>
      <c r="R29" s="14" t="s">
        <v>133</v>
      </c>
      <c r="S29" s="127"/>
      <c r="T29" s="127"/>
      <c r="U29" s="128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4" t="s">
        <v>130</v>
      </c>
      <c r="AG29" s="14" t="s">
        <v>133</v>
      </c>
      <c r="AH29" s="14" t="s">
        <v>133</v>
      </c>
      <c r="AI29" s="127"/>
      <c r="AJ29" s="14" t="s">
        <v>133</v>
      </c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</row>
    <row r="30" spans="1:53" ht="9" customHeight="1" x14ac:dyDescent="0.25">
      <c r="A30" s="127"/>
      <c r="B30" s="128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4" t="s">
        <v>130</v>
      </c>
      <c r="Q30" s="14" t="s">
        <v>133</v>
      </c>
      <c r="R30" s="14" t="s">
        <v>133</v>
      </c>
      <c r="S30" s="127"/>
      <c r="T30" s="127"/>
      <c r="U30" s="128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4" t="s">
        <v>133</v>
      </c>
      <c r="AG30" s="14" t="s">
        <v>130</v>
      </c>
      <c r="AH30" s="14" t="s">
        <v>133</v>
      </c>
      <c r="AI30" s="127"/>
      <c r="AJ30" s="14" t="s">
        <v>133</v>
      </c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</row>
    <row r="31" spans="1:53" ht="9" customHeight="1" x14ac:dyDescent="0.25">
      <c r="A31" s="127"/>
      <c r="B31" s="128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4" t="s">
        <v>133</v>
      </c>
      <c r="Q31" s="14" t="s">
        <v>130</v>
      </c>
      <c r="R31" s="14" t="s">
        <v>133</v>
      </c>
      <c r="S31" s="127"/>
      <c r="T31" s="127"/>
      <c r="U31" s="128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4" t="s">
        <v>133</v>
      </c>
      <c r="AG31" s="14" t="s">
        <v>133</v>
      </c>
      <c r="AH31" s="14" t="s">
        <v>130</v>
      </c>
      <c r="AI31" s="127"/>
      <c r="AJ31" s="14" t="s">
        <v>133</v>
      </c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</row>
    <row r="32" spans="1:53" ht="9" customHeight="1" x14ac:dyDescent="0.25">
      <c r="A32" s="127"/>
      <c r="B32" s="128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4" t="s">
        <v>133</v>
      </c>
      <c r="Q32" s="14" t="s">
        <v>133</v>
      </c>
      <c r="R32" s="14" t="s">
        <v>130</v>
      </c>
      <c r="S32" s="127"/>
      <c r="T32" s="127"/>
      <c r="U32" s="128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4" t="s">
        <v>133</v>
      </c>
      <c r="AG32" s="14" t="s">
        <v>133</v>
      </c>
      <c r="AH32" s="14" t="s">
        <v>133</v>
      </c>
      <c r="AI32" s="127"/>
      <c r="AJ32" s="14" t="s">
        <v>130</v>
      </c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</row>
    <row r="33" spans="1:53" ht="0" hidden="1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</row>
    <row r="34" spans="1:53" ht="0" hidden="1" customHeight="1" x14ac:dyDescent="0.25">
      <c r="A34" s="127" t="s">
        <v>137</v>
      </c>
      <c r="B34" s="127" t="s">
        <v>127</v>
      </c>
      <c r="C34" s="127" t="s">
        <v>127</v>
      </c>
      <c r="D34" s="127" t="s">
        <v>127</v>
      </c>
      <c r="E34" s="127" t="s">
        <v>127</v>
      </c>
      <c r="F34" s="127" t="s">
        <v>127</v>
      </c>
      <c r="G34" s="127" t="s">
        <v>127</v>
      </c>
      <c r="H34" s="127" t="s">
        <v>127</v>
      </c>
      <c r="I34" s="127" t="s">
        <v>127</v>
      </c>
      <c r="J34" s="127" t="s">
        <v>127</v>
      </c>
      <c r="K34" s="127" t="s">
        <v>127</v>
      </c>
      <c r="L34" s="127" t="s">
        <v>127</v>
      </c>
      <c r="M34" s="127" t="s">
        <v>127</v>
      </c>
      <c r="N34" s="127" t="s">
        <v>127</v>
      </c>
      <c r="O34" s="127" t="s">
        <v>127</v>
      </c>
      <c r="P34" s="127" t="s">
        <v>127</v>
      </c>
      <c r="Q34" s="127" t="s">
        <v>127</v>
      </c>
      <c r="R34" s="127" t="s">
        <v>127</v>
      </c>
      <c r="S34" s="127" t="s">
        <v>127</v>
      </c>
      <c r="T34" s="127" t="s">
        <v>127</v>
      </c>
      <c r="U34" s="127" t="s">
        <v>127</v>
      </c>
      <c r="V34" s="127" t="s">
        <v>127</v>
      </c>
      <c r="W34" s="127" t="s">
        <v>127</v>
      </c>
      <c r="X34" s="127" t="s">
        <v>127</v>
      </c>
      <c r="Y34" s="127" t="s">
        <v>127</v>
      </c>
      <c r="Z34" s="127" t="s">
        <v>127</v>
      </c>
      <c r="AA34" s="127" t="s">
        <v>127</v>
      </c>
      <c r="AB34" s="127" t="s">
        <v>127</v>
      </c>
      <c r="AC34" s="127" t="s">
        <v>127</v>
      </c>
      <c r="AD34" s="127" t="s">
        <v>127</v>
      </c>
      <c r="AE34" s="127" t="s">
        <v>127</v>
      </c>
      <c r="AF34" s="127" t="s">
        <v>127</v>
      </c>
      <c r="AG34" s="127" t="s">
        <v>127</v>
      </c>
      <c r="AH34" s="127" t="s">
        <v>127</v>
      </c>
      <c r="AI34" s="127" t="s">
        <v>127</v>
      </c>
      <c r="AJ34" s="127" t="s">
        <v>127</v>
      </c>
      <c r="AK34" s="127" t="s">
        <v>127</v>
      </c>
      <c r="AL34" s="127" t="s">
        <v>127</v>
      </c>
      <c r="AM34" s="127" t="s">
        <v>127</v>
      </c>
      <c r="AN34" s="127" t="s">
        <v>127</v>
      </c>
      <c r="AO34" s="127" t="s">
        <v>127</v>
      </c>
      <c r="AP34" s="127" t="s">
        <v>127</v>
      </c>
      <c r="AQ34" s="127" t="s">
        <v>127</v>
      </c>
      <c r="AR34" s="127" t="s">
        <v>127</v>
      </c>
      <c r="AS34" s="127" t="s">
        <v>127</v>
      </c>
      <c r="AT34" s="127" t="s">
        <v>127</v>
      </c>
      <c r="AU34" s="127" t="s">
        <v>127</v>
      </c>
      <c r="AV34" s="127" t="s">
        <v>127</v>
      </c>
      <c r="AW34" s="127" t="s">
        <v>127</v>
      </c>
      <c r="AX34" s="127" t="s">
        <v>127</v>
      </c>
      <c r="AY34" s="127" t="s">
        <v>127</v>
      </c>
      <c r="AZ34" s="127" t="s">
        <v>127</v>
      </c>
      <c r="BA34" s="127" t="s">
        <v>127</v>
      </c>
    </row>
    <row r="35" spans="1:53" ht="0" hidden="1" customHeight="1" x14ac:dyDescent="0.25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</row>
    <row r="36" spans="1:53" ht="0" hidden="1" customHeight="1" x14ac:dyDescent="0.25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</row>
    <row r="37" spans="1:53" ht="0" hidden="1" customHeight="1" x14ac:dyDescent="0.25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</row>
    <row r="38" spans="1:53" ht="0" hidden="1" customHeight="1" x14ac:dyDescent="0.25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</row>
    <row r="39" spans="1:53" ht="0" hidden="1" customHeight="1" x14ac:dyDescent="0.25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</row>
    <row r="40" spans="1:53" ht="0" hidden="1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</row>
    <row r="41" spans="1:53" ht="0" hidden="1" customHeight="1" x14ac:dyDescent="0.25">
      <c r="A41" s="127" t="s">
        <v>138</v>
      </c>
      <c r="B41" s="127" t="s">
        <v>127</v>
      </c>
      <c r="C41" s="127" t="s">
        <v>127</v>
      </c>
      <c r="D41" s="127" t="s">
        <v>127</v>
      </c>
      <c r="E41" s="127" t="s">
        <v>127</v>
      </c>
      <c r="F41" s="127" t="s">
        <v>127</v>
      </c>
      <c r="G41" s="127" t="s">
        <v>127</v>
      </c>
      <c r="H41" s="127" t="s">
        <v>127</v>
      </c>
      <c r="I41" s="127" t="s">
        <v>127</v>
      </c>
      <c r="J41" s="127" t="s">
        <v>127</v>
      </c>
      <c r="K41" s="127" t="s">
        <v>127</v>
      </c>
      <c r="L41" s="127" t="s">
        <v>127</v>
      </c>
      <c r="M41" s="127" t="s">
        <v>127</v>
      </c>
      <c r="N41" s="127" t="s">
        <v>127</v>
      </c>
      <c r="O41" s="127" t="s">
        <v>127</v>
      </c>
      <c r="P41" s="127" t="s">
        <v>127</v>
      </c>
      <c r="Q41" s="127" t="s">
        <v>127</v>
      </c>
      <c r="R41" s="127" t="s">
        <v>127</v>
      </c>
      <c r="S41" s="127" t="s">
        <v>127</v>
      </c>
      <c r="T41" s="127" t="s">
        <v>127</v>
      </c>
      <c r="U41" s="127" t="s">
        <v>127</v>
      </c>
      <c r="V41" s="127" t="s">
        <v>127</v>
      </c>
      <c r="W41" s="127" t="s">
        <v>127</v>
      </c>
      <c r="X41" s="127" t="s">
        <v>127</v>
      </c>
      <c r="Y41" s="127" t="s">
        <v>127</v>
      </c>
      <c r="Z41" s="127" t="s">
        <v>127</v>
      </c>
      <c r="AA41" s="127" t="s">
        <v>127</v>
      </c>
      <c r="AB41" s="127" t="s">
        <v>127</v>
      </c>
      <c r="AC41" s="127" t="s">
        <v>127</v>
      </c>
      <c r="AD41" s="127" t="s">
        <v>127</v>
      </c>
      <c r="AE41" s="127" t="s">
        <v>127</v>
      </c>
      <c r="AF41" s="127" t="s">
        <v>127</v>
      </c>
      <c r="AG41" s="127" t="s">
        <v>127</v>
      </c>
      <c r="AH41" s="127" t="s">
        <v>127</v>
      </c>
      <c r="AI41" s="127" t="s">
        <v>127</v>
      </c>
      <c r="AJ41" s="127" t="s">
        <v>127</v>
      </c>
      <c r="AK41" s="127" t="s">
        <v>127</v>
      </c>
      <c r="AL41" s="127" t="s">
        <v>127</v>
      </c>
      <c r="AM41" s="127" t="s">
        <v>127</v>
      </c>
      <c r="AN41" s="127" t="s">
        <v>127</v>
      </c>
      <c r="AO41" s="127" t="s">
        <v>127</v>
      </c>
      <c r="AP41" s="127" t="s">
        <v>127</v>
      </c>
      <c r="AQ41" s="127" t="s">
        <v>127</v>
      </c>
      <c r="AR41" s="127" t="s">
        <v>127</v>
      </c>
      <c r="AS41" s="127" t="s">
        <v>127</v>
      </c>
      <c r="AT41" s="127" t="s">
        <v>127</v>
      </c>
      <c r="AU41" s="127" t="s">
        <v>127</v>
      </c>
      <c r="AV41" s="127" t="s">
        <v>127</v>
      </c>
      <c r="AW41" s="127" t="s">
        <v>127</v>
      </c>
      <c r="AX41" s="127" t="s">
        <v>127</v>
      </c>
      <c r="AY41" s="127" t="s">
        <v>127</v>
      </c>
      <c r="AZ41" s="127" t="s">
        <v>127</v>
      </c>
      <c r="BA41" s="127" t="s">
        <v>127</v>
      </c>
    </row>
    <row r="42" spans="1:53" ht="0" hidden="1" customHeight="1" x14ac:dyDescent="0.25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</row>
    <row r="43" spans="1:53" ht="0" hidden="1" customHeight="1" x14ac:dyDescent="0.25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</row>
    <row r="44" spans="1:53" ht="0" hidden="1" customHeight="1" x14ac:dyDescent="0.2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</row>
    <row r="45" spans="1:53" ht="0" hidden="1" customHeight="1" x14ac:dyDescent="0.2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</row>
    <row r="46" spans="1:53" ht="0" hidden="1" customHeight="1" x14ac:dyDescent="0.2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</row>
    <row r="47" spans="1:53" ht="0" hidden="1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</row>
    <row r="48" spans="1:53" ht="0" hidden="1" customHeight="1" x14ac:dyDescent="0.25">
      <c r="A48" s="127" t="s">
        <v>139</v>
      </c>
      <c r="B48" s="127" t="s">
        <v>127</v>
      </c>
      <c r="C48" s="127" t="s">
        <v>127</v>
      </c>
      <c r="D48" s="127" t="s">
        <v>127</v>
      </c>
      <c r="E48" s="127" t="s">
        <v>127</v>
      </c>
      <c r="F48" s="127" t="s">
        <v>127</v>
      </c>
      <c r="G48" s="127" t="s">
        <v>127</v>
      </c>
      <c r="H48" s="127" t="s">
        <v>127</v>
      </c>
      <c r="I48" s="127" t="s">
        <v>127</v>
      </c>
      <c r="J48" s="127" t="s">
        <v>127</v>
      </c>
      <c r="K48" s="127" t="s">
        <v>127</v>
      </c>
      <c r="L48" s="127" t="s">
        <v>127</v>
      </c>
      <c r="M48" s="127" t="s">
        <v>127</v>
      </c>
      <c r="N48" s="127" t="s">
        <v>127</v>
      </c>
      <c r="O48" s="127" t="s">
        <v>127</v>
      </c>
      <c r="P48" s="127" t="s">
        <v>127</v>
      </c>
      <c r="Q48" s="127" t="s">
        <v>127</v>
      </c>
      <c r="R48" s="127" t="s">
        <v>127</v>
      </c>
      <c r="S48" s="127" t="s">
        <v>127</v>
      </c>
      <c r="T48" s="127" t="s">
        <v>127</v>
      </c>
      <c r="U48" s="127" t="s">
        <v>127</v>
      </c>
      <c r="V48" s="127" t="s">
        <v>127</v>
      </c>
      <c r="W48" s="127" t="s">
        <v>127</v>
      </c>
      <c r="X48" s="127" t="s">
        <v>127</v>
      </c>
      <c r="Y48" s="127" t="s">
        <v>127</v>
      </c>
      <c r="Z48" s="127" t="s">
        <v>127</v>
      </c>
      <c r="AA48" s="127" t="s">
        <v>127</v>
      </c>
      <c r="AB48" s="127" t="s">
        <v>127</v>
      </c>
      <c r="AC48" s="127" t="s">
        <v>127</v>
      </c>
      <c r="AD48" s="127" t="s">
        <v>127</v>
      </c>
      <c r="AE48" s="127" t="s">
        <v>127</v>
      </c>
      <c r="AF48" s="127" t="s">
        <v>127</v>
      </c>
      <c r="AG48" s="127" t="s">
        <v>127</v>
      </c>
      <c r="AH48" s="127" t="s">
        <v>127</v>
      </c>
      <c r="AI48" s="127" t="s">
        <v>127</v>
      </c>
      <c r="AJ48" s="127" t="s">
        <v>127</v>
      </c>
      <c r="AK48" s="127" t="s">
        <v>127</v>
      </c>
      <c r="AL48" s="127" t="s">
        <v>127</v>
      </c>
      <c r="AM48" s="127" t="s">
        <v>127</v>
      </c>
      <c r="AN48" s="127" t="s">
        <v>127</v>
      </c>
      <c r="AO48" s="127" t="s">
        <v>127</v>
      </c>
      <c r="AP48" s="127" t="s">
        <v>127</v>
      </c>
      <c r="AQ48" s="127" t="s">
        <v>127</v>
      </c>
      <c r="AR48" s="127" t="s">
        <v>127</v>
      </c>
      <c r="AS48" s="127" t="s">
        <v>127</v>
      </c>
      <c r="AT48" s="127" t="s">
        <v>127</v>
      </c>
      <c r="AU48" s="127" t="s">
        <v>127</v>
      </c>
      <c r="AV48" s="127" t="s">
        <v>127</v>
      </c>
      <c r="AW48" s="127" t="s">
        <v>127</v>
      </c>
      <c r="AX48" s="127" t="s">
        <v>127</v>
      </c>
      <c r="AY48" s="127" t="s">
        <v>127</v>
      </c>
      <c r="AZ48" s="127" t="s">
        <v>127</v>
      </c>
      <c r="BA48" s="127" t="s">
        <v>127</v>
      </c>
    </row>
    <row r="49" spans="1:53" ht="0" hidden="1" customHeight="1" x14ac:dyDescent="0.2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</row>
    <row r="50" spans="1:53" ht="0" hidden="1" customHeight="1" x14ac:dyDescent="0.2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</row>
    <row r="51" spans="1:53" ht="0" hidden="1" customHeight="1" x14ac:dyDescent="0.2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</row>
    <row r="52" spans="1:53" ht="0" hidden="1" customHeight="1" x14ac:dyDescent="0.25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</row>
    <row r="53" spans="1:53" ht="0" hidden="1" customHeight="1" x14ac:dyDescent="0.25">
      <c r="A53" s="127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</row>
    <row r="54" spans="1:53" ht="0" hidden="1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</row>
    <row r="55" spans="1:53" ht="0" hidden="1" customHeight="1" x14ac:dyDescent="0.25">
      <c r="A55" s="127" t="s">
        <v>140</v>
      </c>
      <c r="B55" s="127" t="s">
        <v>127</v>
      </c>
      <c r="C55" s="127" t="s">
        <v>127</v>
      </c>
      <c r="D55" s="127" t="s">
        <v>127</v>
      </c>
      <c r="E55" s="127" t="s">
        <v>127</v>
      </c>
      <c r="F55" s="127" t="s">
        <v>127</v>
      </c>
      <c r="G55" s="127" t="s">
        <v>127</v>
      </c>
      <c r="H55" s="127" t="s">
        <v>127</v>
      </c>
      <c r="I55" s="127" t="s">
        <v>127</v>
      </c>
      <c r="J55" s="127" t="s">
        <v>127</v>
      </c>
      <c r="K55" s="127" t="s">
        <v>127</v>
      </c>
      <c r="L55" s="127" t="s">
        <v>127</v>
      </c>
      <c r="M55" s="127" t="s">
        <v>127</v>
      </c>
      <c r="N55" s="127" t="s">
        <v>127</v>
      </c>
      <c r="O55" s="127" t="s">
        <v>127</v>
      </c>
      <c r="P55" s="127" t="s">
        <v>127</v>
      </c>
      <c r="Q55" s="127" t="s">
        <v>127</v>
      </c>
      <c r="R55" s="127" t="s">
        <v>127</v>
      </c>
      <c r="S55" s="127" t="s">
        <v>127</v>
      </c>
      <c r="T55" s="127" t="s">
        <v>127</v>
      </c>
      <c r="U55" s="127" t="s">
        <v>127</v>
      </c>
      <c r="V55" s="127" t="s">
        <v>127</v>
      </c>
      <c r="W55" s="127" t="s">
        <v>127</v>
      </c>
      <c r="X55" s="127" t="s">
        <v>127</v>
      </c>
      <c r="Y55" s="127" t="s">
        <v>127</v>
      </c>
      <c r="Z55" s="127" t="s">
        <v>127</v>
      </c>
      <c r="AA55" s="127" t="s">
        <v>127</v>
      </c>
      <c r="AB55" s="127" t="s">
        <v>127</v>
      </c>
      <c r="AC55" s="127" t="s">
        <v>127</v>
      </c>
      <c r="AD55" s="127" t="s">
        <v>127</v>
      </c>
      <c r="AE55" s="127" t="s">
        <v>127</v>
      </c>
      <c r="AF55" s="127" t="s">
        <v>127</v>
      </c>
      <c r="AG55" s="127" t="s">
        <v>127</v>
      </c>
      <c r="AH55" s="127" t="s">
        <v>127</v>
      </c>
      <c r="AI55" s="127" t="s">
        <v>127</v>
      </c>
      <c r="AJ55" s="127" t="s">
        <v>127</v>
      </c>
      <c r="AK55" s="127" t="s">
        <v>127</v>
      </c>
      <c r="AL55" s="127" t="s">
        <v>127</v>
      </c>
      <c r="AM55" s="127" t="s">
        <v>127</v>
      </c>
      <c r="AN55" s="127" t="s">
        <v>127</v>
      </c>
      <c r="AO55" s="127" t="s">
        <v>127</v>
      </c>
      <c r="AP55" s="127" t="s">
        <v>127</v>
      </c>
      <c r="AQ55" s="127" t="s">
        <v>127</v>
      </c>
      <c r="AR55" s="127" t="s">
        <v>127</v>
      </c>
      <c r="AS55" s="127" t="s">
        <v>127</v>
      </c>
      <c r="AT55" s="127" t="s">
        <v>127</v>
      </c>
      <c r="AU55" s="127" t="s">
        <v>127</v>
      </c>
      <c r="AV55" s="127" t="s">
        <v>127</v>
      </c>
      <c r="AW55" s="127" t="s">
        <v>127</v>
      </c>
      <c r="AX55" s="127" t="s">
        <v>127</v>
      </c>
      <c r="AY55" s="127" t="s">
        <v>127</v>
      </c>
      <c r="AZ55" s="127" t="s">
        <v>127</v>
      </c>
      <c r="BA55" s="127" t="s">
        <v>127</v>
      </c>
    </row>
    <row r="56" spans="1:53" ht="0" hidden="1" customHeight="1" x14ac:dyDescent="0.25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</row>
    <row r="57" spans="1:53" ht="0" hidden="1" customHeight="1" x14ac:dyDescent="0.25">
      <c r="A57" s="127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</row>
    <row r="58" spans="1:53" ht="0" hidden="1" customHeight="1" x14ac:dyDescent="0.25">
      <c r="A58" s="127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</row>
    <row r="59" spans="1:53" ht="0" hidden="1" customHeight="1" x14ac:dyDescent="0.25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</row>
    <row r="60" spans="1:53" ht="0" hidden="1" customHeight="1" x14ac:dyDescent="0.25">
      <c r="A60" s="127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</row>
    <row r="61" spans="1:53" ht="0" hidden="1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</row>
    <row r="62" spans="1:53" ht="0" hidden="1" customHeight="1" x14ac:dyDescent="0.25">
      <c r="A62" s="127" t="s">
        <v>141</v>
      </c>
      <c r="B62" s="127" t="s">
        <v>127</v>
      </c>
      <c r="C62" s="127" t="s">
        <v>127</v>
      </c>
      <c r="D62" s="127" t="s">
        <v>127</v>
      </c>
      <c r="E62" s="127" t="s">
        <v>127</v>
      </c>
      <c r="F62" s="127" t="s">
        <v>127</v>
      </c>
      <c r="G62" s="127" t="s">
        <v>127</v>
      </c>
      <c r="H62" s="127" t="s">
        <v>127</v>
      </c>
      <c r="I62" s="127" t="s">
        <v>127</v>
      </c>
      <c r="J62" s="127" t="s">
        <v>127</v>
      </c>
      <c r="K62" s="127" t="s">
        <v>127</v>
      </c>
      <c r="L62" s="127" t="s">
        <v>127</v>
      </c>
      <c r="M62" s="127" t="s">
        <v>127</v>
      </c>
      <c r="N62" s="127" t="s">
        <v>127</v>
      </c>
      <c r="O62" s="127" t="s">
        <v>127</v>
      </c>
      <c r="P62" s="127" t="s">
        <v>127</v>
      </c>
      <c r="Q62" s="127" t="s">
        <v>127</v>
      </c>
      <c r="R62" s="127" t="s">
        <v>127</v>
      </c>
      <c r="S62" s="127" t="s">
        <v>127</v>
      </c>
      <c r="T62" s="127" t="s">
        <v>127</v>
      </c>
      <c r="U62" s="127" t="s">
        <v>127</v>
      </c>
      <c r="V62" s="127" t="s">
        <v>127</v>
      </c>
      <c r="W62" s="127" t="s">
        <v>127</v>
      </c>
      <c r="X62" s="127" t="s">
        <v>127</v>
      </c>
      <c r="Y62" s="127" t="s">
        <v>127</v>
      </c>
      <c r="Z62" s="127" t="s">
        <v>127</v>
      </c>
      <c r="AA62" s="127" t="s">
        <v>127</v>
      </c>
      <c r="AB62" s="127" t="s">
        <v>127</v>
      </c>
      <c r="AC62" s="127" t="s">
        <v>127</v>
      </c>
      <c r="AD62" s="127" t="s">
        <v>127</v>
      </c>
      <c r="AE62" s="127" t="s">
        <v>127</v>
      </c>
      <c r="AF62" s="127" t="s">
        <v>127</v>
      </c>
      <c r="AG62" s="127" t="s">
        <v>127</v>
      </c>
      <c r="AH62" s="127" t="s">
        <v>127</v>
      </c>
      <c r="AI62" s="127" t="s">
        <v>127</v>
      </c>
      <c r="AJ62" s="127" t="s">
        <v>127</v>
      </c>
      <c r="AK62" s="127" t="s">
        <v>127</v>
      </c>
      <c r="AL62" s="127" t="s">
        <v>127</v>
      </c>
      <c r="AM62" s="127" t="s">
        <v>127</v>
      </c>
      <c r="AN62" s="127" t="s">
        <v>127</v>
      </c>
      <c r="AO62" s="127" t="s">
        <v>127</v>
      </c>
      <c r="AP62" s="127" t="s">
        <v>127</v>
      </c>
      <c r="AQ62" s="127" t="s">
        <v>127</v>
      </c>
      <c r="AR62" s="127" t="s">
        <v>127</v>
      </c>
      <c r="AS62" s="127" t="s">
        <v>127</v>
      </c>
      <c r="AT62" s="127" t="s">
        <v>127</v>
      </c>
      <c r="AU62" s="127" t="s">
        <v>127</v>
      </c>
      <c r="AV62" s="127" t="s">
        <v>127</v>
      </c>
      <c r="AW62" s="127" t="s">
        <v>127</v>
      </c>
      <c r="AX62" s="127" t="s">
        <v>127</v>
      </c>
      <c r="AY62" s="127" t="s">
        <v>127</v>
      </c>
      <c r="AZ62" s="127" t="s">
        <v>127</v>
      </c>
      <c r="BA62" s="127" t="s">
        <v>127</v>
      </c>
    </row>
    <row r="63" spans="1:53" ht="0" hidden="1" customHeight="1" x14ac:dyDescent="0.25">
      <c r="A63" s="127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</row>
    <row r="64" spans="1:53" ht="0" hidden="1" customHeight="1" x14ac:dyDescent="0.25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</row>
    <row r="65" spans="1:53" ht="0" hidden="1" customHeight="1" x14ac:dyDescent="0.25">
      <c r="A65" s="127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</row>
    <row r="66" spans="1:53" ht="0" hidden="1" customHeight="1" x14ac:dyDescent="0.25">
      <c r="A66" s="127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</row>
    <row r="67" spans="1:53" ht="0" hidden="1" customHeight="1" x14ac:dyDescent="0.25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</row>
    <row r="68" spans="1:53" ht="0" hidden="1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</row>
    <row r="69" spans="1:53" ht="0" hidden="1" customHeight="1" x14ac:dyDescent="0.25">
      <c r="A69" s="127" t="s">
        <v>142</v>
      </c>
      <c r="B69" s="127" t="s">
        <v>127</v>
      </c>
      <c r="C69" s="127" t="s">
        <v>127</v>
      </c>
      <c r="D69" s="127" t="s">
        <v>127</v>
      </c>
      <c r="E69" s="127" t="s">
        <v>127</v>
      </c>
      <c r="F69" s="127" t="s">
        <v>127</v>
      </c>
      <c r="G69" s="127" t="s">
        <v>127</v>
      </c>
      <c r="H69" s="127" t="s">
        <v>127</v>
      </c>
      <c r="I69" s="127" t="s">
        <v>127</v>
      </c>
      <c r="J69" s="127" t="s">
        <v>127</v>
      </c>
      <c r="K69" s="127" t="s">
        <v>127</v>
      </c>
      <c r="L69" s="127" t="s">
        <v>127</v>
      </c>
      <c r="M69" s="127" t="s">
        <v>127</v>
      </c>
      <c r="N69" s="127" t="s">
        <v>127</v>
      </c>
      <c r="O69" s="127" t="s">
        <v>127</v>
      </c>
      <c r="P69" s="127" t="s">
        <v>127</v>
      </c>
      <c r="Q69" s="127" t="s">
        <v>127</v>
      </c>
      <c r="R69" s="127" t="s">
        <v>127</v>
      </c>
      <c r="S69" s="127" t="s">
        <v>127</v>
      </c>
      <c r="T69" s="127" t="s">
        <v>127</v>
      </c>
      <c r="U69" s="127" t="s">
        <v>127</v>
      </c>
      <c r="V69" s="127" t="s">
        <v>127</v>
      </c>
      <c r="W69" s="127" t="s">
        <v>127</v>
      </c>
      <c r="X69" s="127" t="s">
        <v>127</v>
      </c>
      <c r="Y69" s="127" t="s">
        <v>127</v>
      </c>
      <c r="Z69" s="127" t="s">
        <v>127</v>
      </c>
      <c r="AA69" s="127" t="s">
        <v>127</v>
      </c>
      <c r="AB69" s="127" t="s">
        <v>127</v>
      </c>
      <c r="AC69" s="127" t="s">
        <v>127</v>
      </c>
      <c r="AD69" s="127" t="s">
        <v>127</v>
      </c>
      <c r="AE69" s="127" t="s">
        <v>127</v>
      </c>
      <c r="AF69" s="127" t="s">
        <v>127</v>
      </c>
      <c r="AG69" s="127" t="s">
        <v>127</v>
      </c>
      <c r="AH69" s="127" t="s">
        <v>127</v>
      </c>
      <c r="AI69" s="127" t="s">
        <v>127</v>
      </c>
      <c r="AJ69" s="127" t="s">
        <v>127</v>
      </c>
      <c r="AK69" s="127" t="s">
        <v>127</v>
      </c>
      <c r="AL69" s="127" t="s">
        <v>127</v>
      </c>
      <c r="AM69" s="127" t="s">
        <v>127</v>
      </c>
      <c r="AN69" s="127" t="s">
        <v>127</v>
      </c>
      <c r="AO69" s="127" t="s">
        <v>127</v>
      </c>
      <c r="AP69" s="127" t="s">
        <v>127</v>
      </c>
      <c r="AQ69" s="127" t="s">
        <v>127</v>
      </c>
      <c r="AR69" s="127" t="s">
        <v>127</v>
      </c>
      <c r="AS69" s="127" t="s">
        <v>127</v>
      </c>
      <c r="AT69" s="127" t="s">
        <v>127</v>
      </c>
      <c r="AU69" s="127" t="s">
        <v>127</v>
      </c>
      <c r="AV69" s="127" t="s">
        <v>127</v>
      </c>
      <c r="AW69" s="127" t="s">
        <v>127</v>
      </c>
      <c r="AX69" s="127" t="s">
        <v>127</v>
      </c>
      <c r="AY69" s="127" t="s">
        <v>127</v>
      </c>
      <c r="AZ69" s="127" t="s">
        <v>127</v>
      </c>
      <c r="BA69" s="127" t="s">
        <v>127</v>
      </c>
    </row>
    <row r="70" spans="1:53" ht="0" hidden="1" customHeight="1" x14ac:dyDescent="0.25">
      <c r="A70" s="127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</row>
    <row r="71" spans="1:53" ht="0" hidden="1" customHeight="1" x14ac:dyDescent="0.25">
      <c r="A71" s="127"/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</row>
    <row r="72" spans="1:53" ht="0" hidden="1" customHeight="1" x14ac:dyDescent="0.25">
      <c r="A72" s="127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</row>
    <row r="73" spans="1:53" ht="0" hidden="1" customHeight="1" x14ac:dyDescent="0.25">
      <c r="A73" s="127"/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</row>
    <row r="74" spans="1:53" ht="0" hidden="1" customHeight="1" x14ac:dyDescent="0.25">
      <c r="A74" s="127"/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</row>
    <row r="75" spans="1:53" ht="0" hidden="1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</row>
    <row r="76" spans="1:53" ht="0" hidden="1" customHeight="1" x14ac:dyDescent="0.25">
      <c r="A76" s="127" t="s">
        <v>143</v>
      </c>
      <c r="B76" s="127" t="s">
        <v>127</v>
      </c>
      <c r="C76" s="127" t="s">
        <v>127</v>
      </c>
      <c r="D76" s="127" t="s">
        <v>127</v>
      </c>
      <c r="E76" s="127" t="s">
        <v>127</v>
      </c>
      <c r="F76" s="127" t="s">
        <v>127</v>
      </c>
      <c r="G76" s="127" t="s">
        <v>127</v>
      </c>
      <c r="H76" s="127" t="s">
        <v>127</v>
      </c>
      <c r="I76" s="127" t="s">
        <v>127</v>
      </c>
      <c r="J76" s="127" t="s">
        <v>127</v>
      </c>
      <c r="K76" s="127" t="s">
        <v>127</v>
      </c>
      <c r="L76" s="127" t="s">
        <v>127</v>
      </c>
      <c r="M76" s="127" t="s">
        <v>127</v>
      </c>
      <c r="N76" s="127" t="s">
        <v>127</v>
      </c>
      <c r="O76" s="127" t="s">
        <v>127</v>
      </c>
      <c r="P76" s="127" t="s">
        <v>127</v>
      </c>
      <c r="Q76" s="127" t="s">
        <v>127</v>
      </c>
      <c r="R76" s="127" t="s">
        <v>127</v>
      </c>
      <c r="S76" s="127" t="s">
        <v>127</v>
      </c>
      <c r="T76" s="127" t="s">
        <v>127</v>
      </c>
      <c r="U76" s="127" t="s">
        <v>127</v>
      </c>
      <c r="V76" s="127" t="s">
        <v>127</v>
      </c>
      <c r="W76" s="127" t="s">
        <v>127</v>
      </c>
      <c r="X76" s="127" t="s">
        <v>127</v>
      </c>
      <c r="Y76" s="127" t="s">
        <v>127</v>
      </c>
      <c r="Z76" s="127" t="s">
        <v>127</v>
      </c>
      <c r="AA76" s="127" t="s">
        <v>127</v>
      </c>
      <c r="AB76" s="127" t="s">
        <v>127</v>
      </c>
      <c r="AC76" s="127" t="s">
        <v>127</v>
      </c>
      <c r="AD76" s="127" t="s">
        <v>127</v>
      </c>
      <c r="AE76" s="127" t="s">
        <v>127</v>
      </c>
      <c r="AF76" s="127" t="s">
        <v>127</v>
      </c>
      <c r="AG76" s="127" t="s">
        <v>127</v>
      </c>
      <c r="AH76" s="127" t="s">
        <v>127</v>
      </c>
      <c r="AI76" s="127" t="s">
        <v>127</v>
      </c>
      <c r="AJ76" s="127" t="s">
        <v>127</v>
      </c>
      <c r="AK76" s="127" t="s">
        <v>127</v>
      </c>
      <c r="AL76" s="127" t="s">
        <v>127</v>
      </c>
      <c r="AM76" s="127" t="s">
        <v>127</v>
      </c>
      <c r="AN76" s="127" t="s">
        <v>127</v>
      </c>
      <c r="AO76" s="127" t="s">
        <v>127</v>
      </c>
      <c r="AP76" s="127" t="s">
        <v>127</v>
      </c>
      <c r="AQ76" s="127" t="s">
        <v>127</v>
      </c>
      <c r="AR76" s="127" t="s">
        <v>127</v>
      </c>
      <c r="AS76" s="127" t="s">
        <v>127</v>
      </c>
      <c r="AT76" s="127" t="s">
        <v>127</v>
      </c>
      <c r="AU76" s="127" t="s">
        <v>127</v>
      </c>
      <c r="AV76" s="127" t="s">
        <v>127</v>
      </c>
      <c r="AW76" s="127" t="s">
        <v>127</v>
      </c>
      <c r="AX76" s="127" t="s">
        <v>127</v>
      </c>
      <c r="AY76" s="127" t="s">
        <v>127</v>
      </c>
      <c r="AZ76" s="127" t="s">
        <v>127</v>
      </c>
      <c r="BA76" s="127" t="s">
        <v>127</v>
      </c>
    </row>
    <row r="77" spans="1:53" ht="0" hidden="1" customHeight="1" x14ac:dyDescent="0.25">
      <c r="A77" s="127"/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</row>
    <row r="78" spans="1:53" ht="0" hidden="1" customHeight="1" x14ac:dyDescent="0.25">
      <c r="A78" s="127"/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</row>
    <row r="79" spans="1:53" ht="0" hidden="1" customHeight="1" x14ac:dyDescent="0.25">
      <c r="A79" s="127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</row>
    <row r="80" spans="1:53" ht="0" hidden="1" customHeight="1" x14ac:dyDescent="0.25">
      <c r="A80" s="127"/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  <c r="AV80" s="127"/>
      <c r="AW80" s="127"/>
      <c r="AX80" s="127"/>
      <c r="AY80" s="127"/>
      <c r="AZ80" s="127"/>
      <c r="BA80" s="127"/>
    </row>
    <row r="81" spans="1:53" ht="0" hidden="1" customHeight="1" x14ac:dyDescent="0.25">
      <c r="A81" s="127"/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</row>
    <row r="82" spans="1:53" ht="0" hidden="1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</row>
    <row r="83" spans="1:53" ht="0" hidden="1" customHeight="1" x14ac:dyDescent="0.25">
      <c r="A83" s="127" t="s">
        <v>144</v>
      </c>
      <c r="B83" s="127" t="s">
        <v>127</v>
      </c>
      <c r="C83" s="127" t="s">
        <v>127</v>
      </c>
      <c r="D83" s="127" t="s">
        <v>127</v>
      </c>
      <c r="E83" s="127" t="s">
        <v>127</v>
      </c>
      <c r="F83" s="127" t="s">
        <v>127</v>
      </c>
      <c r="G83" s="127" t="s">
        <v>127</v>
      </c>
      <c r="H83" s="127" t="s">
        <v>127</v>
      </c>
      <c r="I83" s="127" t="s">
        <v>127</v>
      </c>
      <c r="J83" s="127" t="s">
        <v>127</v>
      </c>
      <c r="K83" s="127" t="s">
        <v>127</v>
      </c>
      <c r="L83" s="127" t="s">
        <v>127</v>
      </c>
      <c r="M83" s="127" t="s">
        <v>127</v>
      </c>
      <c r="N83" s="127" t="s">
        <v>127</v>
      </c>
      <c r="O83" s="127" t="s">
        <v>127</v>
      </c>
      <c r="P83" s="127" t="s">
        <v>127</v>
      </c>
      <c r="Q83" s="127" t="s">
        <v>127</v>
      </c>
      <c r="R83" s="127" t="s">
        <v>127</v>
      </c>
      <c r="S83" s="127" t="s">
        <v>127</v>
      </c>
      <c r="T83" s="127" t="s">
        <v>127</v>
      </c>
      <c r="U83" s="127" t="s">
        <v>127</v>
      </c>
      <c r="V83" s="127" t="s">
        <v>127</v>
      </c>
      <c r="W83" s="127" t="s">
        <v>127</v>
      </c>
      <c r="X83" s="127" t="s">
        <v>127</v>
      </c>
      <c r="Y83" s="127" t="s">
        <v>127</v>
      </c>
      <c r="Z83" s="127" t="s">
        <v>127</v>
      </c>
      <c r="AA83" s="127" t="s">
        <v>127</v>
      </c>
      <c r="AB83" s="127" t="s">
        <v>127</v>
      </c>
      <c r="AC83" s="127" t="s">
        <v>127</v>
      </c>
      <c r="AD83" s="127" t="s">
        <v>127</v>
      </c>
      <c r="AE83" s="127" t="s">
        <v>127</v>
      </c>
      <c r="AF83" s="127" t="s">
        <v>127</v>
      </c>
      <c r="AG83" s="127" t="s">
        <v>127</v>
      </c>
      <c r="AH83" s="127" t="s">
        <v>127</v>
      </c>
      <c r="AI83" s="127" t="s">
        <v>127</v>
      </c>
      <c r="AJ83" s="127" t="s">
        <v>127</v>
      </c>
      <c r="AK83" s="127" t="s">
        <v>127</v>
      </c>
      <c r="AL83" s="127" t="s">
        <v>127</v>
      </c>
      <c r="AM83" s="127" t="s">
        <v>127</v>
      </c>
      <c r="AN83" s="127" t="s">
        <v>127</v>
      </c>
      <c r="AO83" s="127" t="s">
        <v>127</v>
      </c>
      <c r="AP83" s="127" t="s">
        <v>127</v>
      </c>
      <c r="AQ83" s="127" t="s">
        <v>127</v>
      </c>
      <c r="AR83" s="127" t="s">
        <v>127</v>
      </c>
      <c r="AS83" s="127" t="s">
        <v>127</v>
      </c>
      <c r="AT83" s="127" t="s">
        <v>127</v>
      </c>
      <c r="AU83" s="127" t="s">
        <v>127</v>
      </c>
      <c r="AV83" s="127" t="s">
        <v>127</v>
      </c>
      <c r="AW83" s="127" t="s">
        <v>127</v>
      </c>
      <c r="AX83" s="127" t="s">
        <v>127</v>
      </c>
      <c r="AY83" s="127" t="s">
        <v>127</v>
      </c>
      <c r="AZ83" s="127" t="s">
        <v>127</v>
      </c>
      <c r="BA83" s="127" t="s">
        <v>127</v>
      </c>
    </row>
    <row r="84" spans="1:53" ht="0" hidden="1" customHeight="1" x14ac:dyDescent="0.25">
      <c r="A84" s="127"/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</row>
    <row r="85" spans="1:53" ht="0" hidden="1" customHeight="1" x14ac:dyDescent="0.25">
      <c r="A85" s="127"/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</row>
    <row r="86" spans="1:53" ht="0" hidden="1" customHeight="1" x14ac:dyDescent="0.25">
      <c r="A86" s="127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</row>
    <row r="87" spans="1:53" ht="0" hidden="1" customHeight="1" x14ac:dyDescent="0.25">
      <c r="A87" s="127"/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</row>
    <row r="88" spans="1:53" ht="0" hidden="1" customHeight="1" x14ac:dyDescent="0.25">
      <c r="A88" s="127"/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</row>
    <row r="89" spans="1:53" ht="30" customHeight="1" x14ac:dyDescent="0.25">
      <c r="A89" s="130" t="s">
        <v>145</v>
      </c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</row>
    <row r="90" spans="1:53" ht="14.25" customHeight="1" x14ac:dyDescent="0.25">
      <c r="A90" s="127"/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9" t="s">
        <v>146</v>
      </c>
      <c r="P90" s="129"/>
      <c r="Q90" s="129"/>
      <c r="R90" s="129"/>
      <c r="S90" s="129"/>
      <c r="T90" s="129"/>
      <c r="U90" s="129" t="s">
        <v>147</v>
      </c>
      <c r="V90" s="129"/>
      <c r="W90" s="129"/>
      <c r="X90" s="129"/>
      <c r="Y90" s="129"/>
      <c r="Z90" s="129"/>
      <c r="AA90" s="129" t="s">
        <v>148</v>
      </c>
      <c r="AB90" s="129"/>
      <c r="AC90" s="129"/>
      <c r="AD90" s="129"/>
      <c r="AE90" s="129"/>
      <c r="AF90" s="129"/>
      <c r="AG90" s="127" t="s">
        <v>149</v>
      </c>
      <c r="AH90" s="127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</row>
    <row r="91" spans="1:53" ht="14.25" customHeight="1" x14ac:dyDescent="0.25">
      <c r="A91" s="127"/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 t="s">
        <v>150</v>
      </c>
      <c r="P91" s="127"/>
      <c r="Q91" s="127" t="s">
        <v>151</v>
      </c>
      <c r="R91" s="127"/>
      <c r="S91" s="127" t="s">
        <v>152</v>
      </c>
      <c r="T91" s="127"/>
      <c r="U91" s="127" t="s">
        <v>153</v>
      </c>
      <c r="V91" s="127"/>
      <c r="W91" s="127" t="s">
        <v>154</v>
      </c>
      <c r="X91" s="127"/>
      <c r="Y91" s="127" t="s">
        <v>152</v>
      </c>
      <c r="Z91" s="127"/>
      <c r="AA91" s="127" t="s">
        <v>155</v>
      </c>
      <c r="AB91" s="127"/>
      <c r="AC91" s="127" t="s">
        <v>156</v>
      </c>
      <c r="AD91" s="127"/>
      <c r="AE91" s="127" t="s">
        <v>152</v>
      </c>
      <c r="AF91" s="127"/>
      <c r="AG91" s="127"/>
      <c r="AH91" s="127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</row>
    <row r="92" spans="1:53" ht="46.5" customHeight="1" x14ac:dyDescent="0.25">
      <c r="A92" s="17"/>
      <c r="B92" s="123" t="s">
        <v>157</v>
      </c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1" t="s">
        <v>158</v>
      </c>
      <c r="P92" s="121"/>
      <c r="Q92" s="121" t="s">
        <v>159</v>
      </c>
      <c r="R92" s="121"/>
      <c r="S92" s="120" t="s">
        <v>160</v>
      </c>
      <c r="T92" s="120"/>
      <c r="U92" s="121" t="s">
        <v>161</v>
      </c>
      <c r="V92" s="121"/>
      <c r="W92" s="121" t="s">
        <v>162</v>
      </c>
      <c r="X92" s="121"/>
      <c r="Y92" s="120" t="s">
        <v>163</v>
      </c>
      <c r="Z92" s="120"/>
      <c r="AA92" s="121" t="s">
        <v>164</v>
      </c>
      <c r="AB92" s="121"/>
      <c r="AC92" s="121" t="s">
        <v>165</v>
      </c>
      <c r="AD92" s="121"/>
      <c r="AE92" s="120" t="s">
        <v>166</v>
      </c>
      <c r="AF92" s="120"/>
      <c r="AG92" s="120" t="s">
        <v>167</v>
      </c>
      <c r="AH92" s="120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</row>
    <row r="93" spans="1:53" ht="0" hidden="1" customHeight="1" x14ac:dyDescent="0.25">
      <c r="A93" s="17"/>
      <c r="B93" s="123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23"/>
      <c r="O93" s="121"/>
      <c r="P93" s="121"/>
      <c r="Q93" s="121"/>
      <c r="R93" s="121"/>
      <c r="S93" s="120"/>
      <c r="T93" s="120"/>
      <c r="U93" s="121"/>
      <c r="V93" s="121"/>
      <c r="W93" s="121"/>
      <c r="X93" s="121"/>
      <c r="Y93" s="120"/>
      <c r="Z93" s="120"/>
      <c r="AA93" s="121"/>
      <c r="AB93" s="121"/>
      <c r="AC93" s="121"/>
      <c r="AD93" s="121"/>
      <c r="AE93" s="120"/>
      <c r="AF93" s="120"/>
      <c r="AG93" s="120"/>
      <c r="AH93" s="120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</row>
    <row r="94" spans="1:53" ht="0" hidden="1" customHeight="1" x14ac:dyDescent="0.25">
      <c r="A94" s="17"/>
      <c r="B94" s="123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23"/>
      <c r="O94" s="121"/>
      <c r="P94" s="121"/>
      <c r="Q94" s="121"/>
      <c r="R94" s="121"/>
      <c r="S94" s="120"/>
      <c r="T94" s="120"/>
      <c r="U94" s="121"/>
      <c r="V94" s="121"/>
      <c r="W94" s="121"/>
      <c r="X94" s="121"/>
      <c r="Y94" s="120"/>
      <c r="Z94" s="120"/>
      <c r="AA94" s="121"/>
      <c r="AB94" s="121"/>
      <c r="AC94" s="121"/>
      <c r="AD94" s="121"/>
      <c r="AE94" s="120"/>
      <c r="AF94" s="120"/>
      <c r="AG94" s="120"/>
      <c r="AH94" s="120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</row>
    <row r="95" spans="1:53" ht="0" hidden="1" customHeight="1" x14ac:dyDescent="0.25">
      <c r="A95" s="126"/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1"/>
      <c r="P95" s="121"/>
      <c r="Q95" s="121"/>
      <c r="R95" s="121"/>
      <c r="S95" s="120"/>
      <c r="T95" s="120"/>
      <c r="U95" s="121"/>
      <c r="V95" s="121"/>
      <c r="W95" s="121"/>
      <c r="X95" s="121"/>
      <c r="Y95" s="120"/>
      <c r="Z95" s="120"/>
      <c r="AA95" s="121"/>
      <c r="AB95" s="121"/>
      <c r="AC95" s="121"/>
      <c r="AD95" s="121"/>
      <c r="AE95" s="120"/>
      <c r="AF95" s="120"/>
      <c r="AG95" s="120"/>
      <c r="AH95" s="120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</row>
    <row r="96" spans="1:53" ht="0" hidden="1" customHeight="1" x14ac:dyDescent="0.25">
      <c r="A96" s="126"/>
      <c r="B96" s="122" t="s">
        <v>168</v>
      </c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4"/>
      <c r="P96" s="124"/>
      <c r="Q96" s="124"/>
      <c r="R96" s="124"/>
      <c r="S96" s="119"/>
      <c r="T96" s="119"/>
      <c r="U96" s="124"/>
      <c r="V96" s="124"/>
      <c r="W96" s="124"/>
      <c r="X96" s="124"/>
      <c r="Y96" s="119"/>
      <c r="Z96" s="119"/>
      <c r="AA96" s="124"/>
      <c r="AB96" s="124"/>
      <c r="AC96" s="124"/>
      <c r="AD96" s="124"/>
      <c r="AE96" s="119"/>
      <c r="AF96" s="119"/>
      <c r="AG96" s="119"/>
      <c r="AH96" s="1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</row>
    <row r="97" spans="1:53" ht="17.25" customHeight="1" x14ac:dyDescent="0.25">
      <c r="A97" s="126" t="s">
        <v>132</v>
      </c>
      <c r="B97" s="123" t="s">
        <v>169</v>
      </c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1"/>
      <c r="P97" s="121"/>
      <c r="Q97" s="121"/>
      <c r="R97" s="121"/>
      <c r="S97" s="120"/>
      <c r="T97" s="120"/>
      <c r="U97" s="121"/>
      <c r="V97" s="121"/>
      <c r="W97" s="121" t="s">
        <v>77</v>
      </c>
      <c r="X97" s="121"/>
      <c r="Y97" s="120" t="s">
        <v>77</v>
      </c>
      <c r="Z97" s="120"/>
      <c r="AA97" s="121" t="s">
        <v>77</v>
      </c>
      <c r="AB97" s="121"/>
      <c r="AC97" s="121"/>
      <c r="AD97" s="121"/>
      <c r="AE97" s="120" t="s">
        <v>77</v>
      </c>
      <c r="AF97" s="120"/>
      <c r="AG97" s="120" t="s">
        <v>80</v>
      </c>
      <c r="AH97" s="120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</row>
    <row r="98" spans="1:53" ht="0" hidden="1" customHeight="1" x14ac:dyDescent="0.25">
      <c r="A98" s="126"/>
      <c r="B98" s="122" t="s">
        <v>168</v>
      </c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4"/>
      <c r="P98" s="124"/>
      <c r="Q98" s="124"/>
      <c r="R98" s="124"/>
      <c r="S98" s="119"/>
      <c r="T98" s="119"/>
      <c r="U98" s="124"/>
      <c r="V98" s="124"/>
      <c r="W98" s="124"/>
      <c r="X98" s="124"/>
      <c r="Y98" s="119"/>
      <c r="Z98" s="119"/>
      <c r="AA98" s="124"/>
      <c r="AB98" s="124"/>
      <c r="AC98" s="124"/>
      <c r="AD98" s="124"/>
      <c r="AE98" s="119"/>
      <c r="AF98" s="119"/>
      <c r="AG98" s="119"/>
      <c r="AH98" s="1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</row>
    <row r="99" spans="1:53" ht="30.75" customHeight="1" x14ac:dyDescent="0.25">
      <c r="A99" s="126" t="s">
        <v>133</v>
      </c>
      <c r="B99" s="123" t="s">
        <v>170</v>
      </c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1"/>
      <c r="P99" s="121"/>
      <c r="Q99" s="121"/>
      <c r="R99" s="121"/>
      <c r="S99" s="120"/>
      <c r="T99" s="120"/>
      <c r="U99" s="121"/>
      <c r="V99" s="121"/>
      <c r="W99" s="121" t="s">
        <v>75</v>
      </c>
      <c r="X99" s="121"/>
      <c r="Y99" s="120" t="s">
        <v>75</v>
      </c>
      <c r="Z99" s="120"/>
      <c r="AA99" s="121" t="s">
        <v>76</v>
      </c>
      <c r="AB99" s="121"/>
      <c r="AC99" s="121" t="s">
        <v>78</v>
      </c>
      <c r="AD99" s="121"/>
      <c r="AE99" s="120" t="s">
        <v>80</v>
      </c>
      <c r="AF99" s="120"/>
      <c r="AG99" s="120" t="s">
        <v>81</v>
      </c>
      <c r="AH99" s="120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</row>
    <row r="100" spans="1:53" ht="0" hidden="1" customHeight="1" x14ac:dyDescent="0.25">
      <c r="A100" s="126"/>
      <c r="B100" s="122" t="s">
        <v>168</v>
      </c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4"/>
      <c r="P100" s="124"/>
      <c r="Q100" s="124"/>
      <c r="R100" s="124"/>
      <c r="S100" s="119"/>
      <c r="T100" s="119"/>
      <c r="U100" s="124"/>
      <c r="V100" s="124"/>
      <c r="W100" s="124"/>
      <c r="X100" s="124"/>
      <c r="Y100" s="119"/>
      <c r="Z100" s="119"/>
      <c r="AA100" s="124"/>
      <c r="AB100" s="124"/>
      <c r="AC100" s="124"/>
      <c r="AD100" s="124"/>
      <c r="AE100" s="119"/>
      <c r="AF100" s="119"/>
      <c r="AG100" s="119"/>
      <c r="AH100" s="1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</row>
    <row r="101" spans="1:53" ht="30.75" customHeight="1" x14ac:dyDescent="0.25">
      <c r="A101" s="126" t="s">
        <v>135</v>
      </c>
      <c r="B101" s="123" t="s">
        <v>171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1"/>
      <c r="P101" s="121"/>
      <c r="Q101" s="121"/>
      <c r="R101" s="121"/>
      <c r="S101" s="120"/>
      <c r="T101" s="120"/>
      <c r="U101" s="121"/>
      <c r="V101" s="121"/>
      <c r="W101" s="121"/>
      <c r="X101" s="121"/>
      <c r="Y101" s="120"/>
      <c r="Z101" s="120"/>
      <c r="AA101" s="121"/>
      <c r="AB101" s="121"/>
      <c r="AC101" s="121" t="s">
        <v>76</v>
      </c>
      <c r="AD101" s="121"/>
      <c r="AE101" s="120" t="s">
        <v>76</v>
      </c>
      <c r="AF101" s="120"/>
      <c r="AG101" s="120" t="s">
        <v>76</v>
      </c>
      <c r="AH101" s="120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</row>
    <row r="102" spans="1:53" ht="0" hidden="1" customHeight="1" x14ac:dyDescent="0.25">
      <c r="A102" s="126"/>
      <c r="B102" s="122" t="s">
        <v>168</v>
      </c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4"/>
      <c r="P102" s="124"/>
      <c r="Q102" s="124"/>
      <c r="R102" s="124"/>
      <c r="S102" s="119"/>
      <c r="T102" s="119"/>
      <c r="U102" s="124"/>
      <c r="V102" s="124"/>
      <c r="W102" s="124"/>
      <c r="X102" s="124"/>
      <c r="Y102" s="119"/>
      <c r="Z102" s="119"/>
      <c r="AA102" s="124"/>
      <c r="AB102" s="124"/>
      <c r="AC102" s="124"/>
      <c r="AD102" s="124"/>
      <c r="AE102" s="119"/>
      <c r="AF102" s="119"/>
      <c r="AG102" s="119"/>
      <c r="AH102" s="1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</row>
    <row r="103" spans="1:53" ht="17.25" customHeight="1" x14ac:dyDescent="0.25">
      <c r="A103" s="126" t="s">
        <v>130</v>
      </c>
      <c r="B103" s="123" t="s">
        <v>172</v>
      </c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1" t="s">
        <v>173</v>
      </c>
      <c r="P103" s="121"/>
      <c r="Q103" s="121" t="s">
        <v>174</v>
      </c>
      <c r="R103" s="121"/>
      <c r="S103" s="120" t="s">
        <v>175</v>
      </c>
      <c r="T103" s="120"/>
      <c r="U103" s="121" t="s">
        <v>174</v>
      </c>
      <c r="V103" s="121"/>
      <c r="W103" s="121" t="s">
        <v>174</v>
      </c>
      <c r="X103" s="121"/>
      <c r="Y103" s="120" t="s">
        <v>176</v>
      </c>
      <c r="Z103" s="120"/>
      <c r="AA103" s="121" t="s">
        <v>175</v>
      </c>
      <c r="AB103" s="121"/>
      <c r="AC103" s="121" t="s">
        <v>176</v>
      </c>
      <c r="AD103" s="121"/>
      <c r="AE103" s="120" t="s">
        <v>177</v>
      </c>
      <c r="AF103" s="120"/>
      <c r="AG103" s="120" t="s">
        <v>178</v>
      </c>
      <c r="AH103" s="120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</row>
    <row r="104" spans="1:53" ht="0" hidden="1" customHeight="1" x14ac:dyDescent="0.25">
      <c r="A104" s="126"/>
      <c r="B104" s="122" t="s">
        <v>168</v>
      </c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4"/>
      <c r="P104" s="124"/>
      <c r="Q104" s="124"/>
      <c r="R104" s="124"/>
      <c r="S104" s="119"/>
      <c r="T104" s="119"/>
      <c r="U104" s="124"/>
      <c r="V104" s="124"/>
      <c r="W104" s="124"/>
      <c r="X104" s="124"/>
      <c r="Y104" s="119"/>
      <c r="Z104" s="119"/>
      <c r="AA104" s="124"/>
      <c r="AB104" s="124"/>
      <c r="AC104" s="124"/>
      <c r="AD104" s="124"/>
      <c r="AE104" s="119"/>
      <c r="AF104" s="119"/>
      <c r="AG104" s="119"/>
      <c r="AH104" s="1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</row>
    <row r="105" spans="1:53" ht="0" hidden="1" customHeight="1" x14ac:dyDescent="0.25">
      <c r="A105" s="126" t="s">
        <v>179</v>
      </c>
      <c r="B105" s="123" t="s">
        <v>180</v>
      </c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1"/>
      <c r="P105" s="121"/>
      <c r="Q105" s="121"/>
      <c r="R105" s="121"/>
      <c r="S105" s="120"/>
      <c r="T105" s="120"/>
      <c r="U105" s="121"/>
      <c r="V105" s="121"/>
      <c r="W105" s="121"/>
      <c r="X105" s="121"/>
      <c r="Y105" s="120"/>
      <c r="Z105" s="120"/>
      <c r="AA105" s="121"/>
      <c r="AB105" s="121"/>
      <c r="AC105" s="121"/>
      <c r="AD105" s="121"/>
      <c r="AE105" s="120"/>
      <c r="AF105" s="120"/>
      <c r="AG105" s="120"/>
      <c r="AH105" s="120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</row>
    <row r="106" spans="1:53" ht="0" hidden="1" customHeight="1" x14ac:dyDescent="0.25">
      <c r="A106" s="126"/>
      <c r="B106" s="122" t="s">
        <v>168</v>
      </c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4"/>
      <c r="P106" s="124"/>
      <c r="Q106" s="124"/>
      <c r="R106" s="124"/>
      <c r="S106" s="119"/>
      <c r="T106" s="119"/>
      <c r="U106" s="124"/>
      <c r="V106" s="124"/>
      <c r="W106" s="124"/>
      <c r="X106" s="124"/>
      <c r="Y106" s="119"/>
      <c r="Z106" s="119"/>
      <c r="AA106" s="124"/>
      <c r="AB106" s="124"/>
      <c r="AC106" s="124"/>
      <c r="AD106" s="124"/>
      <c r="AE106" s="119"/>
      <c r="AF106" s="119"/>
      <c r="AG106" s="119"/>
      <c r="AH106" s="1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</row>
    <row r="107" spans="1:53" ht="0" hidden="1" customHeight="1" x14ac:dyDescent="0.25">
      <c r="A107" s="126" t="s">
        <v>181</v>
      </c>
      <c r="B107" s="123" t="s">
        <v>182</v>
      </c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1"/>
      <c r="P107" s="121"/>
      <c r="Q107" s="121"/>
      <c r="R107" s="121"/>
      <c r="S107" s="120"/>
      <c r="T107" s="120"/>
      <c r="U107" s="121"/>
      <c r="V107" s="121"/>
      <c r="W107" s="121"/>
      <c r="X107" s="121"/>
      <c r="Y107" s="120"/>
      <c r="Z107" s="120"/>
      <c r="AA107" s="121"/>
      <c r="AB107" s="121"/>
      <c r="AC107" s="121"/>
      <c r="AD107" s="121"/>
      <c r="AE107" s="120"/>
      <c r="AF107" s="120"/>
      <c r="AG107" s="120"/>
      <c r="AH107" s="120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</row>
    <row r="108" spans="1:53" ht="0" hidden="1" customHeight="1" x14ac:dyDescent="0.25">
      <c r="A108" s="126"/>
      <c r="B108" s="122" t="s">
        <v>168</v>
      </c>
      <c r="C108" s="122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4"/>
      <c r="P108" s="124"/>
      <c r="Q108" s="124"/>
      <c r="R108" s="124"/>
      <c r="S108" s="119"/>
      <c r="T108" s="119"/>
      <c r="U108" s="124"/>
      <c r="V108" s="124"/>
      <c r="W108" s="124"/>
      <c r="X108" s="124"/>
      <c r="Y108" s="119"/>
      <c r="Z108" s="119"/>
      <c r="AA108" s="124"/>
      <c r="AB108" s="124"/>
      <c r="AC108" s="124"/>
      <c r="AD108" s="124"/>
      <c r="AE108" s="119"/>
      <c r="AF108" s="119"/>
      <c r="AG108" s="119"/>
      <c r="AH108" s="1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</row>
    <row r="109" spans="1:53" ht="30.75" customHeight="1" x14ac:dyDescent="0.25">
      <c r="A109" s="126" t="s">
        <v>136</v>
      </c>
      <c r="B109" s="123" t="s">
        <v>183</v>
      </c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1"/>
      <c r="P109" s="121"/>
      <c r="Q109" s="121"/>
      <c r="R109" s="121"/>
      <c r="S109" s="120"/>
      <c r="T109" s="120"/>
      <c r="U109" s="121"/>
      <c r="V109" s="121"/>
      <c r="W109" s="121"/>
      <c r="X109" s="121"/>
      <c r="Y109" s="120"/>
      <c r="Z109" s="120"/>
      <c r="AA109" s="121"/>
      <c r="AB109" s="121"/>
      <c r="AC109" s="121" t="s">
        <v>80</v>
      </c>
      <c r="AD109" s="121"/>
      <c r="AE109" s="120" t="s">
        <v>80</v>
      </c>
      <c r="AF109" s="120"/>
      <c r="AG109" s="120" t="s">
        <v>80</v>
      </c>
      <c r="AH109" s="120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</row>
    <row r="110" spans="1:53" ht="0" hidden="1" customHeight="1" x14ac:dyDescent="0.25">
      <c r="A110" s="126"/>
      <c r="B110" s="122" t="s">
        <v>168</v>
      </c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4"/>
      <c r="P110" s="124"/>
      <c r="Q110" s="124"/>
      <c r="R110" s="124"/>
      <c r="S110" s="119"/>
      <c r="T110" s="119"/>
      <c r="U110" s="124"/>
      <c r="V110" s="124"/>
      <c r="W110" s="124"/>
      <c r="X110" s="124"/>
      <c r="Y110" s="119"/>
      <c r="Z110" s="119"/>
      <c r="AA110" s="124"/>
      <c r="AB110" s="124"/>
      <c r="AC110" s="124"/>
      <c r="AD110" s="124"/>
      <c r="AE110" s="119"/>
      <c r="AF110" s="119"/>
      <c r="AG110" s="119"/>
      <c r="AH110" s="1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</row>
    <row r="111" spans="1:53" ht="0" hidden="1" customHeight="1" x14ac:dyDescent="0.25">
      <c r="A111" s="126" t="s">
        <v>184</v>
      </c>
      <c r="B111" s="123" t="s">
        <v>185</v>
      </c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1"/>
      <c r="P111" s="121"/>
      <c r="Q111" s="121"/>
      <c r="R111" s="121"/>
      <c r="S111" s="120"/>
      <c r="T111" s="120"/>
      <c r="U111" s="121"/>
      <c r="V111" s="121"/>
      <c r="W111" s="121"/>
      <c r="X111" s="121"/>
      <c r="Y111" s="120"/>
      <c r="Z111" s="120"/>
      <c r="AA111" s="121"/>
      <c r="AB111" s="121"/>
      <c r="AC111" s="121"/>
      <c r="AD111" s="121"/>
      <c r="AE111" s="120"/>
      <c r="AF111" s="120"/>
      <c r="AG111" s="120"/>
      <c r="AH111" s="120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</row>
    <row r="112" spans="1:53" ht="0" hidden="1" customHeight="1" x14ac:dyDescent="0.25">
      <c r="A112" s="126"/>
      <c r="B112" s="122" t="s">
        <v>168</v>
      </c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4"/>
      <c r="P112" s="124"/>
      <c r="Q112" s="124"/>
      <c r="R112" s="124"/>
      <c r="S112" s="119"/>
      <c r="T112" s="119"/>
      <c r="U112" s="124"/>
      <c r="V112" s="124"/>
      <c r="W112" s="124"/>
      <c r="X112" s="124"/>
      <c r="Y112" s="119"/>
      <c r="Z112" s="119"/>
      <c r="AA112" s="124"/>
      <c r="AB112" s="124"/>
      <c r="AC112" s="124"/>
      <c r="AD112" s="124"/>
      <c r="AE112" s="119"/>
      <c r="AF112" s="119"/>
      <c r="AG112" s="119"/>
      <c r="AH112" s="1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</row>
    <row r="113" spans="1:53" ht="0" hidden="1" customHeight="1" x14ac:dyDescent="0.25">
      <c r="A113" s="126" t="s">
        <v>186</v>
      </c>
      <c r="B113" s="123" t="s">
        <v>187</v>
      </c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1"/>
      <c r="P113" s="121"/>
      <c r="Q113" s="121"/>
      <c r="R113" s="121"/>
      <c r="S113" s="120"/>
      <c r="T113" s="120"/>
      <c r="U113" s="121"/>
      <c r="V113" s="121"/>
      <c r="W113" s="121"/>
      <c r="X113" s="121"/>
      <c r="Y113" s="120"/>
      <c r="Z113" s="120"/>
      <c r="AA113" s="121"/>
      <c r="AB113" s="121"/>
      <c r="AC113" s="121"/>
      <c r="AD113" s="121"/>
      <c r="AE113" s="120"/>
      <c r="AF113" s="120"/>
      <c r="AG113" s="120"/>
      <c r="AH113" s="120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</row>
    <row r="114" spans="1:53" ht="0" hidden="1" customHeight="1" x14ac:dyDescent="0.25">
      <c r="A114" s="126"/>
      <c r="B114" s="122" t="s">
        <v>168</v>
      </c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4"/>
      <c r="P114" s="124"/>
      <c r="Q114" s="124"/>
      <c r="R114" s="124"/>
      <c r="S114" s="119"/>
      <c r="T114" s="119"/>
      <c r="U114" s="124"/>
      <c r="V114" s="124"/>
      <c r="W114" s="124"/>
      <c r="X114" s="124"/>
      <c r="Y114" s="119"/>
      <c r="Z114" s="119"/>
      <c r="AA114" s="124"/>
      <c r="AB114" s="124"/>
      <c r="AC114" s="124"/>
      <c r="AD114" s="124"/>
      <c r="AE114" s="119"/>
      <c r="AF114" s="119"/>
      <c r="AG114" s="119"/>
      <c r="AH114" s="1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</row>
    <row r="115" spans="1:53" ht="17.25" customHeight="1" x14ac:dyDescent="0.25">
      <c r="A115" s="17" t="s">
        <v>129</v>
      </c>
      <c r="B115" s="123" t="s">
        <v>188</v>
      </c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1" t="s">
        <v>76</v>
      </c>
      <c r="P115" s="121"/>
      <c r="Q115" s="121" t="s">
        <v>83</v>
      </c>
      <c r="R115" s="121"/>
      <c r="S115" s="120" t="s">
        <v>85</v>
      </c>
      <c r="T115" s="120"/>
      <c r="U115" s="121" t="s">
        <v>76</v>
      </c>
      <c r="V115" s="121"/>
      <c r="W115" s="121" t="s">
        <v>83</v>
      </c>
      <c r="X115" s="121"/>
      <c r="Y115" s="120" t="s">
        <v>85</v>
      </c>
      <c r="Z115" s="120"/>
      <c r="AA115" s="121" t="s">
        <v>76</v>
      </c>
      <c r="AB115" s="121"/>
      <c r="AC115" s="121"/>
      <c r="AD115" s="121"/>
      <c r="AE115" s="120" t="s">
        <v>76</v>
      </c>
      <c r="AF115" s="120"/>
      <c r="AG115" s="120" t="s">
        <v>98</v>
      </c>
      <c r="AH115" s="120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</row>
    <row r="116" spans="1:53" ht="0" hidden="1" customHeight="1" x14ac:dyDescent="0.25">
      <c r="A116" s="126" t="s">
        <v>129</v>
      </c>
      <c r="B116" s="123" t="s">
        <v>189</v>
      </c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1" t="s">
        <v>190</v>
      </c>
      <c r="P116" s="121"/>
      <c r="Q116" s="121" t="s">
        <v>191</v>
      </c>
      <c r="R116" s="121"/>
      <c r="S116" s="120" t="s">
        <v>192</v>
      </c>
      <c r="T116" s="120"/>
      <c r="U116" s="121" t="s">
        <v>190</v>
      </c>
      <c r="V116" s="121"/>
      <c r="W116" s="121" t="s">
        <v>191</v>
      </c>
      <c r="X116" s="121"/>
      <c r="Y116" s="120" t="s">
        <v>192</v>
      </c>
      <c r="Z116" s="120"/>
      <c r="AA116" s="121" t="s">
        <v>190</v>
      </c>
      <c r="AB116" s="121"/>
      <c r="AC116" s="121"/>
      <c r="AD116" s="121"/>
      <c r="AE116" s="120" t="s">
        <v>190</v>
      </c>
      <c r="AF116" s="120"/>
      <c r="AG116" s="120" t="s">
        <v>193</v>
      </c>
      <c r="AH116" s="120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</row>
    <row r="117" spans="1:53" ht="0" hidden="1" customHeight="1" x14ac:dyDescent="0.25">
      <c r="A117" s="126"/>
      <c r="B117" s="122" t="s">
        <v>168</v>
      </c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4"/>
      <c r="P117" s="124"/>
      <c r="Q117" s="124"/>
      <c r="R117" s="124"/>
      <c r="S117" s="119"/>
      <c r="T117" s="119"/>
      <c r="U117" s="124"/>
      <c r="V117" s="124"/>
      <c r="W117" s="124"/>
      <c r="X117" s="124"/>
      <c r="Y117" s="119"/>
      <c r="Z117" s="119"/>
      <c r="AA117" s="124"/>
      <c r="AB117" s="124"/>
      <c r="AC117" s="124"/>
      <c r="AD117" s="124"/>
      <c r="AE117" s="119"/>
      <c r="AF117" s="119"/>
      <c r="AG117" s="119"/>
      <c r="AH117" s="1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</row>
    <row r="118" spans="1:53" ht="0" hidden="1" customHeight="1" x14ac:dyDescent="0.25">
      <c r="A118" s="17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21"/>
      <c r="P118" s="121"/>
      <c r="Q118" s="121"/>
      <c r="R118" s="121"/>
      <c r="S118" s="120"/>
      <c r="T118" s="120"/>
      <c r="U118" s="121"/>
      <c r="V118" s="121"/>
      <c r="W118" s="121"/>
      <c r="X118" s="121"/>
      <c r="Y118" s="120"/>
      <c r="Z118" s="120"/>
      <c r="AA118" s="121"/>
      <c r="AB118" s="121"/>
      <c r="AC118" s="121"/>
      <c r="AD118" s="121"/>
      <c r="AE118" s="120"/>
      <c r="AF118" s="120"/>
      <c r="AG118" s="120"/>
      <c r="AH118" s="120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</row>
    <row r="119" spans="1:53" ht="0" hidden="1" customHeight="1" x14ac:dyDescent="0.25">
      <c r="A119" s="17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21"/>
      <c r="P119" s="121"/>
      <c r="Q119" s="121"/>
      <c r="R119" s="121"/>
      <c r="S119" s="120"/>
      <c r="T119" s="120"/>
      <c r="U119" s="121"/>
      <c r="V119" s="121"/>
      <c r="W119" s="121"/>
      <c r="X119" s="121"/>
      <c r="Y119" s="120"/>
      <c r="Z119" s="120"/>
      <c r="AA119" s="121"/>
      <c r="AB119" s="121"/>
      <c r="AC119" s="121"/>
      <c r="AD119" s="121"/>
      <c r="AE119" s="120"/>
      <c r="AF119" s="120"/>
      <c r="AG119" s="120"/>
      <c r="AH119" s="120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</row>
    <row r="120" spans="1:53" ht="0" hidden="1" customHeight="1" x14ac:dyDescent="0.25">
      <c r="A120" s="17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21"/>
      <c r="P120" s="121"/>
      <c r="Q120" s="121"/>
      <c r="R120" s="121"/>
      <c r="S120" s="120"/>
      <c r="T120" s="120"/>
      <c r="U120" s="121"/>
      <c r="V120" s="121"/>
      <c r="W120" s="121"/>
      <c r="X120" s="121"/>
      <c r="Y120" s="120"/>
      <c r="Z120" s="120"/>
      <c r="AA120" s="121"/>
      <c r="AB120" s="121"/>
      <c r="AC120" s="121"/>
      <c r="AD120" s="121"/>
      <c r="AE120" s="120"/>
      <c r="AF120" s="120"/>
      <c r="AG120" s="120"/>
      <c r="AH120" s="120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</row>
    <row r="121" spans="1:53" ht="0" hidden="1" customHeight="1" x14ac:dyDescent="0.25">
      <c r="A121" s="123" t="s">
        <v>194</v>
      </c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1" t="s">
        <v>195</v>
      </c>
      <c r="P121" s="121"/>
      <c r="Q121" s="121"/>
      <c r="R121" s="121"/>
      <c r="S121" s="121"/>
      <c r="T121" s="121"/>
      <c r="U121" s="121" t="s">
        <v>195</v>
      </c>
      <c r="V121" s="121"/>
      <c r="W121" s="121"/>
      <c r="X121" s="121"/>
      <c r="Y121" s="121"/>
      <c r="Z121" s="121"/>
      <c r="AA121" s="121" t="s">
        <v>195</v>
      </c>
      <c r="AB121" s="121"/>
      <c r="AC121" s="121"/>
      <c r="AD121" s="121"/>
      <c r="AE121" s="121"/>
      <c r="AF121" s="121"/>
      <c r="AG121" s="120"/>
      <c r="AH121" s="120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</row>
    <row r="122" spans="1:53" ht="17.25" customHeight="1" x14ac:dyDescent="0.25">
      <c r="A122" s="123" t="s">
        <v>196</v>
      </c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0" t="s">
        <v>93</v>
      </c>
      <c r="P122" s="120"/>
      <c r="Q122" s="120" t="s">
        <v>107</v>
      </c>
      <c r="R122" s="120"/>
      <c r="S122" s="125" t="s">
        <v>126</v>
      </c>
      <c r="T122" s="125"/>
      <c r="U122" s="120" t="s">
        <v>93</v>
      </c>
      <c r="V122" s="120"/>
      <c r="W122" s="120" t="s">
        <v>107</v>
      </c>
      <c r="X122" s="120"/>
      <c r="Y122" s="125" t="s">
        <v>126</v>
      </c>
      <c r="Z122" s="125"/>
      <c r="AA122" s="120" t="s">
        <v>93</v>
      </c>
      <c r="AB122" s="120"/>
      <c r="AC122" s="120" t="s">
        <v>98</v>
      </c>
      <c r="AD122" s="120"/>
      <c r="AE122" s="125" t="s">
        <v>117</v>
      </c>
      <c r="AF122" s="125"/>
      <c r="AG122" s="120" t="s">
        <v>197</v>
      </c>
      <c r="AH122" s="120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</row>
    <row r="123" spans="1:53" ht="0" hidden="1" customHeight="1" x14ac:dyDescent="0.25">
      <c r="A123" s="123" t="s">
        <v>198</v>
      </c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1" t="s">
        <v>199</v>
      </c>
      <c r="P123" s="121"/>
      <c r="Q123" s="121" t="s">
        <v>200</v>
      </c>
      <c r="R123" s="121"/>
      <c r="S123" s="120" t="s">
        <v>201</v>
      </c>
      <c r="T123" s="120"/>
      <c r="U123" s="121" t="s">
        <v>199</v>
      </c>
      <c r="V123" s="121"/>
      <c r="W123" s="121" t="s">
        <v>200</v>
      </c>
      <c r="X123" s="121"/>
      <c r="Y123" s="120" t="s">
        <v>201</v>
      </c>
      <c r="Z123" s="120"/>
      <c r="AA123" s="121" t="s">
        <v>199</v>
      </c>
      <c r="AB123" s="121"/>
      <c r="AC123" s="121" t="s">
        <v>193</v>
      </c>
      <c r="AD123" s="121"/>
      <c r="AE123" s="120" t="s">
        <v>202</v>
      </c>
      <c r="AF123" s="120"/>
      <c r="AG123" s="120"/>
      <c r="AH123" s="120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</row>
    <row r="124" spans="1:53" ht="0" hidden="1" customHeight="1" x14ac:dyDescent="0.25">
      <c r="A124" s="123" t="s">
        <v>203</v>
      </c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0" t="s">
        <v>204</v>
      </c>
      <c r="P124" s="120"/>
      <c r="Q124" s="120"/>
      <c r="R124" s="120"/>
      <c r="S124" s="120"/>
      <c r="T124" s="120"/>
      <c r="U124" s="120" t="s">
        <v>204</v>
      </c>
      <c r="V124" s="120"/>
      <c r="W124" s="120"/>
      <c r="X124" s="120"/>
      <c r="Y124" s="120"/>
      <c r="Z124" s="120"/>
      <c r="AA124" s="120" t="s">
        <v>204</v>
      </c>
      <c r="AB124" s="120"/>
      <c r="AC124" s="120"/>
      <c r="AD124" s="120"/>
      <c r="AE124" s="120"/>
      <c r="AF124" s="120"/>
      <c r="AG124" s="120"/>
      <c r="AH124" s="120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</row>
    <row r="125" spans="1:53" ht="17.25" customHeight="1" x14ac:dyDescent="0.25">
      <c r="A125" s="123" t="s">
        <v>205</v>
      </c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120"/>
      <c r="AG125" s="120"/>
      <c r="AH125" s="120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</row>
    <row r="126" spans="1:53" ht="0" hidden="1" customHeight="1" x14ac:dyDescent="0.25">
      <c r="A126" s="123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F126" s="120"/>
      <c r="AG126" s="120"/>
      <c r="AH126" s="120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</row>
    <row r="127" spans="1:53" ht="0" hidden="1" customHeight="1" x14ac:dyDescent="0.25">
      <c r="A127" s="123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20"/>
      <c r="AG127" s="120"/>
      <c r="AH127" s="120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</row>
    <row r="128" spans="1:53" ht="0" hidden="1" customHeight="1" x14ac:dyDescent="0.25">
      <c r="A128" s="123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  <c r="AF128" s="120"/>
      <c r="AG128" s="120"/>
      <c r="AH128" s="120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</row>
    <row r="129" spans="1:53" ht="17.25" customHeight="1" x14ac:dyDescent="0.25">
      <c r="A129" s="123" t="s">
        <v>206</v>
      </c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  <c r="AF129" s="120"/>
      <c r="AG129" s="120"/>
      <c r="AH129" s="120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</row>
    <row r="130" spans="1:53" ht="0.75" customHeight="1" x14ac:dyDescent="0.25"/>
  </sheetData>
  <sheetProtection formatCells="0" formatColumns="0" formatRows="0" insertColumns="0" insertRows="0" insertHyperlinks="0" deleteColumns="0" deleteRows="0" sort="0" autoFilter="0" pivotTables="0"/>
  <mergeCells count="1008">
    <mergeCell ref="BA55:BA60"/>
    <mergeCell ref="AW55:AW60"/>
    <mergeCell ref="AP55:AP60"/>
    <mergeCell ref="AO55:AO60"/>
    <mergeCell ref="AQ55:AQ60"/>
    <mergeCell ref="AR55:AR60"/>
    <mergeCell ref="AS55:AS60"/>
    <mergeCell ref="AT55:AT60"/>
    <mergeCell ref="AU55:AU60"/>
    <mergeCell ref="AV55:AV60"/>
    <mergeCell ref="AX55:AX60"/>
    <mergeCell ref="AY55:AY60"/>
    <mergeCell ref="AZ55:AZ60"/>
    <mergeCell ref="AW34:AW39"/>
    <mergeCell ref="AX34:AX39"/>
    <mergeCell ref="AW41:AW46"/>
    <mergeCell ref="AX41:AX46"/>
    <mergeCell ref="AY41:AY46"/>
    <mergeCell ref="AZ41:AZ46"/>
    <mergeCell ref="BA41:BA46"/>
    <mergeCell ref="AW48:AW53"/>
    <mergeCell ref="AX48:AX53"/>
    <mergeCell ref="AY48:AY53"/>
    <mergeCell ref="AZ48:AZ53"/>
    <mergeCell ref="BA48:BA53"/>
    <mergeCell ref="AH34:AH39"/>
    <mergeCell ref="AG34:AG39"/>
    <mergeCell ref="AI34:AI39"/>
    <mergeCell ref="AJ34:AJ39"/>
    <mergeCell ref="AK34:AK39"/>
    <mergeCell ref="AL34:AL39"/>
    <mergeCell ref="AM34:AM39"/>
    <mergeCell ref="AN34:AN39"/>
    <mergeCell ref="AO34:AO39"/>
    <mergeCell ref="AP34:AP39"/>
    <mergeCell ref="AQ34:AQ39"/>
    <mergeCell ref="AR34:AR39"/>
    <mergeCell ref="AS34:AS39"/>
    <mergeCell ref="AT34:AT39"/>
    <mergeCell ref="AU34:AU39"/>
    <mergeCell ref="AV34:AV39"/>
    <mergeCell ref="AK48:AK53"/>
    <mergeCell ref="AI48:AI53"/>
    <mergeCell ref="AJ48:AJ53"/>
    <mergeCell ref="AL48:AL53"/>
    <mergeCell ref="AM48:AM53"/>
    <mergeCell ref="AV41:AV46"/>
    <mergeCell ref="AV48:AV53"/>
    <mergeCell ref="AN41:AN46"/>
    <mergeCell ref="AO41:AO46"/>
    <mergeCell ref="AP41:AP46"/>
    <mergeCell ref="AQ41:AQ46"/>
    <mergeCell ref="AR41:AR46"/>
    <mergeCell ref="AS41:AS46"/>
    <mergeCell ref="AT41:AT46"/>
    <mergeCell ref="AU41:AU46"/>
    <mergeCell ref="AN48:AN53"/>
    <mergeCell ref="AO48:AO53"/>
    <mergeCell ref="AP48:AP53"/>
    <mergeCell ref="AQ48:AQ53"/>
    <mergeCell ref="AR48:AR53"/>
    <mergeCell ref="AS48:AS53"/>
    <mergeCell ref="AT48:AT53"/>
    <mergeCell ref="AU48:AU53"/>
    <mergeCell ref="BA34:BA39"/>
    <mergeCell ref="AY34:AY39"/>
    <mergeCell ref="AK62:AK67"/>
    <mergeCell ref="AJ62:AJ67"/>
    <mergeCell ref="AL62:AL67"/>
    <mergeCell ref="AM62:AM67"/>
    <mergeCell ref="AN62:AN67"/>
    <mergeCell ref="AO62:AO67"/>
    <mergeCell ref="AP62:AP67"/>
    <mergeCell ref="AQ62:AQ67"/>
    <mergeCell ref="AR62:AR67"/>
    <mergeCell ref="AS62:AS67"/>
    <mergeCell ref="AT62:AT67"/>
    <mergeCell ref="AU62:AU67"/>
    <mergeCell ref="AV62:AV67"/>
    <mergeCell ref="AW62:AW67"/>
    <mergeCell ref="AX62:AX67"/>
    <mergeCell ref="AM41:AM46"/>
    <mergeCell ref="AK55:AK60"/>
    <mergeCell ref="AN55:AN60"/>
    <mergeCell ref="AL55:AL60"/>
    <mergeCell ref="AM55:AM60"/>
    <mergeCell ref="AZ34:AZ39"/>
    <mergeCell ref="AZ62:AZ67"/>
    <mergeCell ref="AY62:AY67"/>
    <mergeCell ref="AV69:AV74"/>
    <mergeCell ref="AW69:AW74"/>
    <mergeCell ref="AI62:AI67"/>
    <mergeCell ref="BA76:BA81"/>
    <mergeCell ref="AY76:AY81"/>
    <mergeCell ref="AZ76:AZ81"/>
    <mergeCell ref="AV76:AV81"/>
    <mergeCell ref="AU76:AU81"/>
    <mergeCell ref="AW76:AW81"/>
    <mergeCell ref="AX76:AX81"/>
    <mergeCell ref="AR76:AR81"/>
    <mergeCell ref="AS76:AS81"/>
    <mergeCell ref="AT76:AT81"/>
    <mergeCell ref="AZ83:AZ88"/>
    <mergeCell ref="AX83:AX88"/>
    <mergeCell ref="AQ76:AQ81"/>
    <mergeCell ref="AQ83:AQ88"/>
    <mergeCell ref="AR83:AR88"/>
    <mergeCell ref="AS83:AS88"/>
    <mergeCell ref="AT83:AT88"/>
    <mergeCell ref="AU83:AU88"/>
    <mergeCell ref="AV83:AV88"/>
    <mergeCell ref="AW83:AW88"/>
    <mergeCell ref="BA62:BA67"/>
    <mergeCell ref="AZ69:AZ74"/>
    <mergeCell ref="AY69:AY74"/>
    <mergeCell ref="BA69:BA74"/>
    <mergeCell ref="AF76:AF81"/>
    <mergeCell ref="AG76:AG81"/>
    <mergeCell ref="AH76:AH81"/>
    <mergeCell ref="AI76:AI81"/>
    <mergeCell ref="AJ76:AJ81"/>
    <mergeCell ref="AK76:AK81"/>
    <mergeCell ref="AL76:AL81"/>
    <mergeCell ref="AM76:AM81"/>
    <mergeCell ref="AN76:AN81"/>
    <mergeCell ref="AO76:AO81"/>
    <mergeCell ref="AP76:AP81"/>
    <mergeCell ref="BA83:BA88"/>
    <mergeCell ref="AY83:AY88"/>
    <mergeCell ref="AF62:AF67"/>
    <mergeCell ref="AG62:AG67"/>
    <mergeCell ref="AF69:AF74"/>
    <mergeCell ref="AG69:AG74"/>
    <mergeCell ref="AH69:AH74"/>
    <mergeCell ref="AI69:AI74"/>
    <mergeCell ref="AJ69:AJ74"/>
    <mergeCell ref="AK69:AK74"/>
    <mergeCell ref="AL69:AL74"/>
    <mergeCell ref="AM69:AM74"/>
    <mergeCell ref="AN69:AN74"/>
    <mergeCell ref="AO69:AO74"/>
    <mergeCell ref="AP69:AP74"/>
    <mergeCell ref="AQ69:AQ74"/>
    <mergeCell ref="AX69:AX74"/>
    <mergeCell ref="AT69:AT74"/>
    <mergeCell ref="AR69:AR74"/>
    <mergeCell ref="AS69:AS74"/>
    <mergeCell ref="AU69:AU74"/>
    <mergeCell ref="AX2:BA2"/>
    <mergeCell ref="A1:BA1"/>
    <mergeCell ref="AK2:AN2"/>
    <mergeCell ref="O2:R2"/>
    <mergeCell ref="T2:V2"/>
    <mergeCell ref="X2:Z2"/>
    <mergeCell ref="AB2:AE2"/>
    <mergeCell ref="AG2:AI2"/>
    <mergeCell ref="AO2:AR2"/>
    <mergeCell ref="AT2:AV2"/>
    <mergeCell ref="AW2:AW3"/>
    <mergeCell ref="S2:S3"/>
    <mergeCell ref="W2:W3"/>
    <mergeCell ref="AA2:AA3"/>
    <mergeCell ref="AJ2:AJ3"/>
    <mergeCell ref="K2:N2"/>
    <mergeCell ref="AS2:AS3"/>
    <mergeCell ref="G2:I2"/>
    <mergeCell ref="BA13:BA18"/>
    <mergeCell ref="AY13:AY18"/>
    <mergeCell ref="AX13:AX18"/>
    <mergeCell ref="AZ13:AZ18"/>
    <mergeCell ref="AY20:AY25"/>
    <mergeCell ref="AX20:AX25"/>
    <mergeCell ref="AZ20:AZ25"/>
    <mergeCell ref="BA20:BA25"/>
    <mergeCell ref="AX27:AX32"/>
    <mergeCell ref="AY27:AY32"/>
    <mergeCell ref="AZ27:AZ32"/>
    <mergeCell ref="BA27:BA32"/>
    <mergeCell ref="BA6:BA11"/>
    <mergeCell ref="AZ6:AZ11"/>
    <mergeCell ref="AM6:AM11"/>
    <mergeCell ref="AL6:AL11"/>
    <mergeCell ref="AN6:AN11"/>
    <mergeCell ref="AO6:AO11"/>
    <mergeCell ref="AP6:AP11"/>
    <mergeCell ref="AQ6:AQ11"/>
    <mergeCell ref="AR6:AR11"/>
    <mergeCell ref="AS6:AS11"/>
    <mergeCell ref="AT6:AT11"/>
    <mergeCell ref="AU6:AU11"/>
    <mergeCell ref="AV6:AV11"/>
    <mergeCell ref="AW6:AW11"/>
    <mergeCell ref="AX6:AX11"/>
    <mergeCell ref="AW27:AW32"/>
    <mergeCell ref="AM27:AM32"/>
    <mergeCell ref="AN27:AN32"/>
    <mergeCell ref="AO27:AO32"/>
    <mergeCell ref="AP27:AP32"/>
    <mergeCell ref="AQ27:AQ32"/>
    <mergeCell ref="AR27:AR32"/>
    <mergeCell ref="AS27:AS32"/>
    <mergeCell ref="AT27:AT32"/>
    <mergeCell ref="AU27:AU32"/>
    <mergeCell ref="AV27:AV32"/>
    <mergeCell ref="AC27:AC32"/>
    <mergeCell ref="AB27:AB32"/>
    <mergeCell ref="AA27:AA32"/>
    <mergeCell ref="AF2:AF3"/>
    <mergeCell ref="J2:J3"/>
    <mergeCell ref="B2:E2"/>
    <mergeCell ref="F2:F3"/>
    <mergeCell ref="AE27:AE32"/>
    <mergeCell ref="AV20:AV25"/>
    <mergeCell ref="AU20:AU25"/>
    <mergeCell ref="AW20:AW25"/>
    <mergeCell ref="L27:L32"/>
    <mergeCell ref="O27:O32"/>
    <mergeCell ref="M27:M32"/>
    <mergeCell ref="N27:N32"/>
    <mergeCell ref="S27:S32"/>
    <mergeCell ref="T27:T32"/>
    <mergeCell ref="U27:U32"/>
    <mergeCell ref="V27:V32"/>
    <mergeCell ref="W27:W32"/>
    <mergeCell ref="U6:U11"/>
    <mergeCell ref="AD27:AD32"/>
    <mergeCell ref="T6:T11"/>
    <mergeCell ref="S13:S18"/>
    <mergeCell ref="W6:W11"/>
    <mergeCell ref="V6:V11"/>
    <mergeCell ref="AC13:AC18"/>
    <mergeCell ref="AD13:AD18"/>
    <mergeCell ref="AE13:AE18"/>
    <mergeCell ref="AG13:AG18"/>
    <mergeCell ref="AF13:AF18"/>
    <mergeCell ref="AL13:AL18"/>
    <mergeCell ref="AM13:AM18"/>
    <mergeCell ref="AN13:AN18"/>
    <mergeCell ref="AY6:AY11"/>
    <mergeCell ref="X6:X11"/>
    <mergeCell ref="Y6:Y11"/>
    <mergeCell ref="Z6:Z11"/>
    <mergeCell ref="AA6:AA11"/>
    <mergeCell ref="AB6:AB11"/>
    <mergeCell ref="AC6:AC11"/>
    <mergeCell ref="AD6:AD11"/>
    <mergeCell ref="AE6:AE11"/>
    <mergeCell ref="AF6:AF11"/>
    <mergeCell ref="AG6:AG11"/>
    <mergeCell ref="AH6:AH11"/>
    <mergeCell ref="AI6:AI11"/>
    <mergeCell ref="AJ6:AJ11"/>
    <mergeCell ref="AK6:AK11"/>
    <mergeCell ref="AV13:AV18"/>
    <mergeCell ref="AU13:AU18"/>
    <mergeCell ref="AW13:AW18"/>
    <mergeCell ref="AO13:AO18"/>
    <mergeCell ref="AP13:AP18"/>
    <mergeCell ref="AQ13:AQ18"/>
    <mergeCell ref="AS13:AS18"/>
    <mergeCell ref="AT13:AT18"/>
    <mergeCell ref="AM20:AM25"/>
    <mergeCell ref="AN20:AN25"/>
    <mergeCell ref="AO20:AO25"/>
    <mergeCell ref="AP20:AP25"/>
    <mergeCell ref="AR20:AR25"/>
    <mergeCell ref="AS20:AS25"/>
    <mergeCell ref="AT20:AT25"/>
    <mergeCell ref="S6:S11"/>
    <mergeCell ref="S20:S25"/>
    <mergeCell ref="Y27:Y32"/>
    <mergeCell ref="X27:X32"/>
    <mergeCell ref="T20:T25"/>
    <mergeCell ref="U20:U25"/>
    <mergeCell ref="V20:V25"/>
    <mergeCell ref="W20:W25"/>
    <mergeCell ref="X20:X25"/>
    <mergeCell ref="Y20:Y25"/>
    <mergeCell ref="Z20:Z25"/>
    <mergeCell ref="AA20:AA25"/>
    <mergeCell ref="AB20:AB25"/>
    <mergeCell ref="AC20:AC25"/>
    <mergeCell ref="AD20:AD25"/>
    <mergeCell ref="AE20:AE25"/>
    <mergeCell ref="AG20:AG25"/>
    <mergeCell ref="AF20:AF25"/>
    <mergeCell ref="V13:V18"/>
    <mergeCell ref="T13:T18"/>
    <mergeCell ref="U13:U18"/>
    <mergeCell ref="W13:W18"/>
    <mergeCell ref="X13:X18"/>
    <mergeCell ref="Y13:Y18"/>
    <mergeCell ref="Z13:Z18"/>
    <mergeCell ref="R6:R11"/>
    <mergeCell ref="R34:R39"/>
    <mergeCell ref="S34:S39"/>
    <mergeCell ref="T34:T39"/>
    <mergeCell ref="U34:U39"/>
    <mergeCell ref="V34:V39"/>
    <mergeCell ref="R41:R46"/>
    <mergeCell ref="S41:S46"/>
    <mergeCell ref="T41:T46"/>
    <mergeCell ref="U41:U46"/>
    <mergeCell ref="V41:V46"/>
    <mergeCell ref="AG41:AG46"/>
    <mergeCell ref="AH41:AH46"/>
    <mergeCell ref="AI41:AI46"/>
    <mergeCell ref="AJ41:AJ46"/>
    <mergeCell ref="AK41:AK46"/>
    <mergeCell ref="AL41:AL46"/>
    <mergeCell ref="AH13:AH18"/>
    <mergeCell ref="AI13:AI18"/>
    <mergeCell ref="AJ13:AJ18"/>
    <mergeCell ref="AK13:AK18"/>
    <mergeCell ref="AH20:AH25"/>
    <mergeCell ref="AI20:AI25"/>
    <mergeCell ref="AJ20:AJ25"/>
    <mergeCell ref="Z27:Z32"/>
    <mergeCell ref="AI27:AI32"/>
    <mergeCell ref="AK27:AK32"/>
    <mergeCell ref="AL27:AL32"/>
    <mergeCell ref="AK20:AK25"/>
    <mergeCell ref="AL20:AL25"/>
    <mergeCell ref="AA13:AA18"/>
    <mergeCell ref="AB13:AB18"/>
    <mergeCell ref="R48:R53"/>
    <mergeCell ref="S48:S53"/>
    <mergeCell ref="T48:T53"/>
    <mergeCell ref="U48:U53"/>
    <mergeCell ref="V48:V53"/>
    <mergeCell ref="AF34:AF39"/>
    <mergeCell ref="Y34:Y39"/>
    <mergeCell ref="Z34:Z39"/>
    <mergeCell ref="AA34:AA39"/>
    <mergeCell ref="AB34:AB39"/>
    <mergeCell ref="AC34:AC39"/>
    <mergeCell ref="AD34:AD39"/>
    <mergeCell ref="AE34:AE39"/>
    <mergeCell ref="X34:X39"/>
    <mergeCell ref="W34:W39"/>
    <mergeCell ref="Y41:Y46"/>
    <mergeCell ref="AA41:AA46"/>
    <mergeCell ref="Z41:Z46"/>
    <mergeCell ref="AB41:AB46"/>
    <mergeCell ref="AC41:AC46"/>
    <mergeCell ref="AD41:AD46"/>
    <mergeCell ref="AE41:AE46"/>
    <mergeCell ref="AF41:AF46"/>
    <mergeCell ref="W41:W46"/>
    <mergeCell ref="X41:X46"/>
    <mergeCell ref="W48:W53"/>
    <mergeCell ref="X48:X53"/>
    <mergeCell ref="Y48:Y53"/>
    <mergeCell ref="Z48:Z53"/>
    <mergeCell ref="AA48:AA53"/>
    <mergeCell ref="AB48:AB53"/>
    <mergeCell ref="T62:T67"/>
    <mergeCell ref="AD48:AD53"/>
    <mergeCell ref="AE48:AE53"/>
    <mergeCell ref="AF48:AF53"/>
    <mergeCell ref="AG48:AG53"/>
    <mergeCell ref="AH48:AH53"/>
    <mergeCell ref="AA55:AA60"/>
    <mergeCell ref="Z55:Z60"/>
    <mergeCell ref="AB55:AB60"/>
    <mergeCell ref="AC55:AC60"/>
    <mergeCell ref="AD55:AD60"/>
    <mergeCell ref="AE55:AE60"/>
    <mergeCell ref="AF55:AF60"/>
    <mergeCell ref="AG55:AG60"/>
    <mergeCell ref="AH55:AH60"/>
    <mergeCell ref="AI55:AI60"/>
    <mergeCell ref="AJ55:AJ60"/>
    <mergeCell ref="AC48:AC53"/>
    <mergeCell ref="AH62:AH67"/>
    <mergeCell ref="Z69:Z74"/>
    <mergeCell ref="AA69:AA74"/>
    <mergeCell ref="AE76:AE81"/>
    <mergeCell ref="AD76:AD81"/>
    <mergeCell ref="L62:L67"/>
    <mergeCell ref="K62:K67"/>
    <mergeCell ref="K55:K60"/>
    <mergeCell ref="O55:O60"/>
    <mergeCell ref="L55:L60"/>
    <mergeCell ref="M55:M60"/>
    <mergeCell ref="N55:N60"/>
    <mergeCell ref="P55:P60"/>
    <mergeCell ref="Q55:Q60"/>
    <mergeCell ref="R55:R60"/>
    <mergeCell ref="S55:S60"/>
    <mergeCell ref="T55:T60"/>
    <mergeCell ref="U55:U60"/>
    <mergeCell ref="V55:V60"/>
    <mergeCell ref="W55:W60"/>
    <mergeCell ref="X55:X60"/>
    <mergeCell ref="Y55:Y60"/>
    <mergeCell ref="AE62:AE67"/>
    <mergeCell ref="AD62:AD67"/>
    <mergeCell ref="AC62:AC67"/>
    <mergeCell ref="AB62:AB67"/>
    <mergeCell ref="M62:M67"/>
    <mergeCell ref="N62:N67"/>
    <mergeCell ref="O62:O67"/>
    <mergeCell ref="P62:P67"/>
    <mergeCell ref="Q62:Q67"/>
    <mergeCell ref="R62:R67"/>
    <mergeCell ref="S62:S67"/>
    <mergeCell ref="K69:K74"/>
    <mergeCell ref="L69:L74"/>
    <mergeCell ref="E62:E67"/>
    <mergeCell ref="D69:D74"/>
    <mergeCell ref="E69:E74"/>
    <mergeCell ref="B76:B81"/>
    <mergeCell ref="F76:F81"/>
    <mergeCell ref="C76:C81"/>
    <mergeCell ref="AD69:AD74"/>
    <mergeCell ref="AB69:AB74"/>
    <mergeCell ref="AC69:AC74"/>
    <mergeCell ref="AE69:AE74"/>
    <mergeCell ref="M69:M74"/>
    <mergeCell ref="N69:N74"/>
    <mergeCell ref="O69:O74"/>
    <mergeCell ref="P69:P74"/>
    <mergeCell ref="Q69:Q74"/>
    <mergeCell ref="R69:R74"/>
    <mergeCell ref="S69:S74"/>
    <mergeCell ref="T69:T74"/>
    <mergeCell ref="U62:U67"/>
    <mergeCell ref="V62:V67"/>
    <mergeCell ref="W62:W67"/>
    <mergeCell ref="X62:X67"/>
    <mergeCell ref="Y62:Y67"/>
    <mergeCell ref="Z62:Z67"/>
    <mergeCell ref="AA62:AA67"/>
    <mergeCell ref="U69:U74"/>
    <mergeCell ref="V69:V74"/>
    <mergeCell ref="W69:W74"/>
    <mergeCell ref="X69:X74"/>
    <mergeCell ref="Y69:Y74"/>
    <mergeCell ref="J55:J60"/>
    <mergeCell ref="B55:B60"/>
    <mergeCell ref="C55:C60"/>
    <mergeCell ref="D55:D60"/>
    <mergeCell ref="E55:E60"/>
    <mergeCell ref="F55:F60"/>
    <mergeCell ref="G55:G60"/>
    <mergeCell ref="H55:H60"/>
    <mergeCell ref="I55:I60"/>
    <mergeCell ref="A55:A60"/>
    <mergeCell ref="D62:D67"/>
    <mergeCell ref="F62:F67"/>
    <mergeCell ref="G62:G67"/>
    <mergeCell ref="H62:H67"/>
    <mergeCell ref="I62:I67"/>
    <mergeCell ref="J62:J67"/>
    <mergeCell ref="F69:F74"/>
    <mergeCell ref="J69:J74"/>
    <mergeCell ref="G69:G74"/>
    <mergeCell ref="H69:H74"/>
    <mergeCell ref="I69:I74"/>
    <mergeCell ref="H76:H81"/>
    <mergeCell ref="I76:I81"/>
    <mergeCell ref="J76:J81"/>
    <mergeCell ref="K76:K81"/>
    <mergeCell ref="L76:L81"/>
    <mergeCell ref="M76:M81"/>
    <mergeCell ref="N76:N81"/>
    <mergeCell ref="A76:A81"/>
    <mergeCell ref="Q76:Q81"/>
    <mergeCell ref="R76:R81"/>
    <mergeCell ref="S76:S81"/>
    <mergeCell ref="T76:T81"/>
    <mergeCell ref="U76:U81"/>
    <mergeCell ref="V76:V81"/>
    <mergeCell ref="L83:L88"/>
    <mergeCell ref="M83:M88"/>
    <mergeCell ref="K83:K88"/>
    <mergeCell ref="S83:S88"/>
    <mergeCell ref="T83:T88"/>
    <mergeCell ref="U83:U88"/>
    <mergeCell ref="V83:V88"/>
    <mergeCell ref="Z76:Z81"/>
    <mergeCell ref="AA76:AA81"/>
    <mergeCell ref="AB76:AB81"/>
    <mergeCell ref="AC76:AC81"/>
    <mergeCell ref="AB83:AB88"/>
    <mergeCell ref="Z83:Z88"/>
    <mergeCell ref="Y83:Y88"/>
    <mergeCell ref="AA83:AA88"/>
    <mergeCell ref="AA91:AB91"/>
    <mergeCell ref="Y92:Z95"/>
    <mergeCell ref="C41:C46"/>
    <mergeCell ref="B34:B39"/>
    <mergeCell ref="B41:B46"/>
    <mergeCell ref="B48:B53"/>
    <mergeCell ref="O91:P91"/>
    <mergeCell ref="Q91:R91"/>
    <mergeCell ref="S91:T91"/>
    <mergeCell ref="O92:P95"/>
    <mergeCell ref="Q92:R95"/>
    <mergeCell ref="B92:N95"/>
    <mergeCell ref="Q48:Q53"/>
    <mergeCell ref="P48:P53"/>
    <mergeCell ref="L34:L39"/>
    <mergeCell ref="J34:J39"/>
    <mergeCell ref="K34:K39"/>
    <mergeCell ref="M34:M39"/>
    <mergeCell ref="N34:N39"/>
    <mergeCell ref="O34:O39"/>
    <mergeCell ref="P34:P39"/>
    <mergeCell ref="D76:D81"/>
    <mergeCell ref="E76:E81"/>
    <mergeCell ref="G76:G81"/>
    <mergeCell ref="W98:X98"/>
    <mergeCell ref="Y98:Z98"/>
    <mergeCell ref="W99:X99"/>
    <mergeCell ref="Y99:Z99"/>
    <mergeCell ref="A69:A74"/>
    <mergeCell ref="A62:A67"/>
    <mergeCell ref="B62:B67"/>
    <mergeCell ref="C62:C67"/>
    <mergeCell ref="B69:B74"/>
    <mergeCell ref="C69:C74"/>
    <mergeCell ref="A83:A88"/>
    <mergeCell ref="B83:B88"/>
    <mergeCell ref="C83:C88"/>
    <mergeCell ref="P76:P81"/>
    <mergeCell ref="O76:O81"/>
    <mergeCell ref="N83:N88"/>
    <mergeCell ref="O83:O88"/>
    <mergeCell ref="P83:P88"/>
    <mergeCell ref="Q83:Q88"/>
    <mergeCell ref="R83:R88"/>
    <mergeCell ref="O90:T90"/>
    <mergeCell ref="H83:H88"/>
    <mergeCell ref="D83:D88"/>
    <mergeCell ref="E83:E88"/>
    <mergeCell ref="F83:F88"/>
    <mergeCell ref="G83:G88"/>
    <mergeCell ref="I83:I88"/>
    <mergeCell ref="J83:J88"/>
    <mergeCell ref="A90:N91"/>
    <mergeCell ref="W76:W81"/>
    <mergeCell ref="X76:X81"/>
    <mergeCell ref="Y76:Y81"/>
    <mergeCell ref="W83:W88"/>
    <mergeCell ref="X83:X88"/>
    <mergeCell ref="U90:Z90"/>
    <mergeCell ref="U91:V91"/>
    <mergeCell ref="W91:X91"/>
    <mergeCell ref="Y91:Z91"/>
    <mergeCell ref="S92:T95"/>
    <mergeCell ref="U92:V95"/>
    <mergeCell ref="W92:X95"/>
    <mergeCell ref="Y96:Z96"/>
    <mergeCell ref="W96:X96"/>
    <mergeCell ref="W97:X97"/>
    <mergeCell ref="Y97:Z97"/>
    <mergeCell ref="A89:BA89"/>
    <mergeCell ref="AA90:AF90"/>
    <mergeCell ref="AC83:AC88"/>
    <mergeCell ref="AL83:AL88"/>
    <mergeCell ref="AP83:AP88"/>
    <mergeCell ref="AO83:AO88"/>
    <mergeCell ref="AN83:AN88"/>
    <mergeCell ref="AM83:AM88"/>
    <mergeCell ref="AD83:AD88"/>
    <mergeCell ref="AE83:AE88"/>
    <mergeCell ref="AF83:AF88"/>
    <mergeCell ref="AG83:AG88"/>
    <mergeCell ref="AH83:AH88"/>
    <mergeCell ref="AI83:AI88"/>
    <mergeCell ref="AJ83:AJ88"/>
    <mergeCell ref="AK83:AK88"/>
    <mergeCell ref="Q6:Q11"/>
    <mergeCell ref="M6:M11"/>
    <mergeCell ref="L6:L11"/>
    <mergeCell ref="N6:N11"/>
    <mergeCell ref="O6:O11"/>
    <mergeCell ref="P6:P11"/>
    <mergeCell ref="Q13:Q18"/>
    <mergeCell ref="O13:O18"/>
    <mergeCell ref="P13:P18"/>
    <mergeCell ref="N13:N18"/>
    <mergeCell ref="L13:L18"/>
    <mergeCell ref="M13:M18"/>
    <mergeCell ref="N20:N25"/>
    <mergeCell ref="L20:L25"/>
    <mergeCell ref="M20:M25"/>
    <mergeCell ref="O20:O25"/>
    <mergeCell ref="P20:P25"/>
    <mergeCell ref="Q20:Q25"/>
    <mergeCell ref="Q34:Q39"/>
    <mergeCell ref="I34:I39"/>
    <mergeCell ref="H34:H39"/>
    <mergeCell ref="H41:H46"/>
    <mergeCell ref="I41:I46"/>
    <mergeCell ref="J41:J46"/>
    <mergeCell ref="K41:K46"/>
    <mergeCell ref="L41:L46"/>
    <mergeCell ref="M41:M46"/>
    <mergeCell ref="N41:N46"/>
    <mergeCell ref="O41:O46"/>
    <mergeCell ref="P41:P46"/>
    <mergeCell ref="Q41:Q46"/>
    <mergeCell ref="A34:A39"/>
    <mergeCell ref="A41:A46"/>
    <mergeCell ref="K6:K11"/>
    <mergeCell ref="G6:G11"/>
    <mergeCell ref="I6:I11"/>
    <mergeCell ref="J6:J11"/>
    <mergeCell ref="H6:H11"/>
    <mergeCell ref="D6:D11"/>
    <mergeCell ref="C6:C11"/>
    <mergeCell ref="F6:F11"/>
    <mergeCell ref="E6:E11"/>
    <mergeCell ref="A6:A11"/>
    <mergeCell ref="B6:B11"/>
    <mergeCell ref="K13:K18"/>
    <mergeCell ref="J13:J18"/>
    <mergeCell ref="K20:K25"/>
    <mergeCell ref="J20:J25"/>
    <mergeCell ref="C13:C18"/>
    <mergeCell ref="E13:E18"/>
    <mergeCell ref="G13:G18"/>
    <mergeCell ref="H13:H18"/>
    <mergeCell ref="I13:I18"/>
    <mergeCell ref="F13:F18"/>
    <mergeCell ref="D13:D18"/>
    <mergeCell ref="A13:A18"/>
    <mergeCell ref="B13:B18"/>
    <mergeCell ref="K27:K32"/>
    <mergeCell ref="J27:J32"/>
    <mergeCell ref="C20:C25"/>
    <mergeCell ref="E20:E25"/>
    <mergeCell ref="F20:F25"/>
    <mergeCell ref="G20:G25"/>
    <mergeCell ref="H20:H25"/>
    <mergeCell ref="I20:I25"/>
    <mergeCell ref="D20:D25"/>
    <mergeCell ref="A20:A25"/>
    <mergeCell ref="B20:B25"/>
    <mergeCell ref="I27:I32"/>
    <mergeCell ref="H27:H32"/>
    <mergeCell ref="B27:B32"/>
    <mergeCell ref="A27:A32"/>
    <mergeCell ref="G27:G32"/>
    <mergeCell ref="C27:C32"/>
    <mergeCell ref="D27:D32"/>
    <mergeCell ref="E27:E32"/>
    <mergeCell ref="F27:F32"/>
    <mergeCell ref="C34:C39"/>
    <mergeCell ref="D34:D39"/>
    <mergeCell ref="E34:E39"/>
    <mergeCell ref="F34:F39"/>
    <mergeCell ref="G34:G39"/>
    <mergeCell ref="F41:F46"/>
    <mergeCell ref="D41:D46"/>
    <mergeCell ref="E41:E46"/>
    <mergeCell ref="G41:G46"/>
    <mergeCell ref="H48:H53"/>
    <mergeCell ref="C48:C53"/>
    <mergeCell ref="D48:D53"/>
    <mergeCell ref="E48:E53"/>
    <mergeCell ref="F48:F53"/>
    <mergeCell ref="G48:G53"/>
    <mergeCell ref="I48:I53"/>
    <mergeCell ref="J48:J53"/>
    <mergeCell ref="K48:K53"/>
    <mergeCell ref="L48:L53"/>
    <mergeCell ref="M48:M53"/>
    <mergeCell ref="N48:N53"/>
    <mergeCell ref="O48:O53"/>
    <mergeCell ref="A48:A53"/>
    <mergeCell ref="AA129:AF129"/>
    <mergeCell ref="AA126:AF126"/>
    <mergeCell ref="AA127:AF127"/>
    <mergeCell ref="AA128:AF128"/>
    <mergeCell ref="AA125:AF125"/>
    <mergeCell ref="AA124:AF124"/>
    <mergeCell ref="AG124:AH129"/>
    <mergeCell ref="AG105:AH105"/>
    <mergeCell ref="AG111:AH111"/>
    <mergeCell ref="AG112:AH112"/>
    <mergeCell ref="AG113:AH113"/>
    <mergeCell ref="AG114:AH114"/>
    <mergeCell ref="AG115:AH115"/>
    <mergeCell ref="AG116:AH116"/>
    <mergeCell ref="AG117:AH117"/>
    <mergeCell ref="AG118:AH118"/>
    <mergeCell ref="AG119:AH119"/>
    <mergeCell ref="AG120:AH120"/>
    <mergeCell ref="AG121:AH121"/>
    <mergeCell ref="AG122:AH122"/>
    <mergeCell ref="AG123:AH123"/>
    <mergeCell ref="AE103:AF103"/>
    <mergeCell ref="AE97:AF97"/>
    <mergeCell ref="AE98:AF98"/>
    <mergeCell ref="AE99:AF99"/>
    <mergeCell ref="AE100:AF100"/>
    <mergeCell ref="AE101:AF101"/>
    <mergeCell ref="AE102:AF102"/>
    <mergeCell ref="AG90:AH91"/>
    <mergeCell ref="AG97:AH97"/>
    <mergeCell ref="AG98:AH98"/>
    <mergeCell ref="AG99:AH99"/>
    <mergeCell ref="AG100:AH100"/>
    <mergeCell ref="AG101:AH101"/>
    <mergeCell ref="AG102:AH102"/>
    <mergeCell ref="AG103:AH103"/>
    <mergeCell ref="AG92:AH95"/>
    <mergeCell ref="AG96:AH96"/>
    <mergeCell ref="AG104:AH104"/>
    <mergeCell ref="AA101:AB101"/>
    <mergeCell ref="AA92:AB95"/>
    <mergeCell ref="AA96:AB96"/>
    <mergeCell ref="AA97:AB97"/>
    <mergeCell ref="AA98:AB98"/>
    <mergeCell ref="AA99:AB99"/>
    <mergeCell ref="AA100:AB100"/>
    <mergeCell ref="AA102:AB102"/>
    <mergeCell ref="AA103:AB103"/>
    <mergeCell ref="AA104:AB104"/>
    <mergeCell ref="AC91:AD91"/>
    <mergeCell ref="AE91:AF91"/>
    <mergeCell ref="AC92:AD95"/>
    <mergeCell ref="AE92:AF95"/>
    <mergeCell ref="AC96:AD96"/>
    <mergeCell ref="AE96:AF96"/>
    <mergeCell ref="AC97:AD97"/>
    <mergeCell ref="AC98:AD98"/>
    <mergeCell ref="AC99:AD99"/>
    <mergeCell ref="AC100:AD100"/>
    <mergeCell ref="AC101:AD101"/>
    <mergeCell ref="AC102:AD102"/>
    <mergeCell ref="AC103:AD103"/>
    <mergeCell ref="AC104:AD104"/>
    <mergeCell ref="AE104:AF104"/>
    <mergeCell ref="AC122:AD122"/>
    <mergeCell ref="AC119:AD119"/>
    <mergeCell ref="AC120:AD120"/>
    <mergeCell ref="AC123:AD123"/>
    <mergeCell ref="AC105:AD105"/>
    <mergeCell ref="AE105:AF105"/>
    <mergeCell ref="AA105:AB105"/>
    <mergeCell ref="AA106:AB106"/>
    <mergeCell ref="AC106:AD106"/>
    <mergeCell ref="AE106:AF106"/>
    <mergeCell ref="AG106:AH106"/>
    <mergeCell ref="AG107:AH107"/>
    <mergeCell ref="AG109:AH109"/>
    <mergeCell ref="AG108:AH108"/>
    <mergeCell ref="AG110:AH110"/>
    <mergeCell ref="AC107:AD107"/>
    <mergeCell ref="AC109:AD109"/>
    <mergeCell ref="AE109:AF109"/>
    <mergeCell ref="AE107:AF107"/>
    <mergeCell ref="AA107:AB107"/>
    <mergeCell ref="AA108:AB108"/>
    <mergeCell ref="AC108:AD108"/>
    <mergeCell ref="AE108:AF108"/>
    <mergeCell ref="AA109:AB109"/>
    <mergeCell ref="AA110:AB110"/>
    <mergeCell ref="AA112:AB112"/>
    <mergeCell ref="AC111:AD111"/>
    <mergeCell ref="AC110:AD110"/>
    <mergeCell ref="AE110:AF110"/>
    <mergeCell ref="AE111:AF111"/>
    <mergeCell ref="AA111:AB111"/>
    <mergeCell ref="AC112:AD112"/>
    <mergeCell ref="AE112:AF112"/>
    <mergeCell ref="AC113:AD113"/>
    <mergeCell ref="AC115:AD115"/>
    <mergeCell ref="AE113:AF113"/>
    <mergeCell ref="AA113:AB113"/>
    <mergeCell ref="AA114:AB114"/>
    <mergeCell ref="AC114:AD114"/>
    <mergeCell ref="AE114:AF114"/>
    <mergeCell ref="AE115:AF115"/>
    <mergeCell ref="AA115:AB115"/>
    <mergeCell ref="AA123:AB123"/>
    <mergeCell ref="AA120:AB120"/>
    <mergeCell ref="AA122:AB122"/>
    <mergeCell ref="AA116:AB116"/>
    <mergeCell ref="AA118:AB118"/>
    <mergeCell ref="AC116:AD116"/>
    <mergeCell ref="AE116:AF116"/>
    <mergeCell ref="AC117:AD117"/>
    <mergeCell ref="AE117:AF117"/>
    <mergeCell ref="AA117:AB117"/>
    <mergeCell ref="AC118:AD118"/>
    <mergeCell ref="AE118:AF118"/>
    <mergeCell ref="AE119:AF119"/>
    <mergeCell ref="AA119:AB119"/>
    <mergeCell ref="AE120:AF120"/>
    <mergeCell ref="AA121:AF121"/>
    <mergeCell ref="AE122:AF122"/>
    <mergeCell ref="AE123:AF123"/>
    <mergeCell ref="O128:T128"/>
    <mergeCell ref="O126:T126"/>
    <mergeCell ref="U126:Z126"/>
    <mergeCell ref="O127:T127"/>
    <mergeCell ref="U127:Z127"/>
    <mergeCell ref="U128:Z128"/>
    <mergeCell ref="O129:T129"/>
    <mergeCell ref="U129:Z129"/>
    <mergeCell ref="O125:T125"/>
    <mergeCell ref="U125:Z125"/>
    <mergeCell ref="W116:X116"/>
    <mergeCell ref="W114:X114"/>
    <mergeCell ref="W115:X115"/>
    <mergeCell ref="W117:X117"/>
    <mergeCell ref="W118:X118"/>
    <mergeCell ref="W119:X119"/>
    <mergeCell ref="W120:X120"/>
    <mergeCell ref="Q119:R119"/>
    <mergeCell ref="S119:T119"/>
    <mergeCell ref="U119:V119"/>
    <mergeCell ref="O120:P120"/>
    <mergeCell ref="Q120:R120"/>
    <mergeCell ref="S120:T120"/>
    <mergeCell ref="U120:V120"/>
    <mergeCell ref="S117:T117"/>
    <mergeCell ref="U117:V117"/>
    <mergeCell ref="S114:T114"/>
    <mergeCell ref="U114:V114"/>
    <mergeCell ref="O115:P115"/>
    <mergeCell ref="U121:Z121"/>
    <mergeCell ref="A129:N129"/>
    <mergeCell ref="A128:N128"/>
    <mergeCell ref="A126:N126"/>
    <mergeCell ref="A127:N127"/>
    <mergeCell ref="A125:N125"/>
    <mergeCell ref="A124:N124"/>
    <mergeCell ref="A123:N123"/>
    <mergeCell ref="O123:P123"/>
    <mergeCell ref="Q123:R123"/>
    <mergeCell ref="S123:T123"/>
    <mergeCell ref="U123:V123"/>
    <mergeCell ref="O124:T124"/>
    <mergeCell ref="U124:Z124"/>
    <mergeCell ref="W123:X123"/>
    <mergeCell ref="Y123:Z123"/>
    <mergeCell ref="Y118:Z118"/>
    <mergeCell ref="Y116:Z116"/>
    <mergeCell ref="Y117:Z117"/>
    <mergeCell ref="Y119:Z119"/>
    <mergeCell ref="Y120:Z120"/>
    <mergeCell ref="O118:P118"/>
    <mergeCell ref="O119:P119"/>
    <mergeCell ref="Q118:R118"/>
    <mergeCell ref="S118:T118"/>
    <mergeCell ref="U118:V118"/>
    <mergeCell ref="A121:N121"/>
    <mergeCell ref="A122:N122"/>
    <mergeCell ref="O122:P122"/>
    <mergeCell ref="Q122:R122"/>
    <mergeCell ref="S122:T122"/>
    <mergeCell ref="U122:V122"/>
    <mergeCell ref="O121:T121"/>
    <mergeCell ref="W122:X122"/>
    <mergeCell ref="Y122:Z122"/>
    <mergeCell ref="A116:A117"/>
    <mergeCell ref="A113:A11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B117:N117"/>
    <mergeCell ref="Q115:R115"/>
    <mergeCell ref="S115:T115"/>
    <mergeCell ref="U115:V115"/>
    <mergeCell ref="B116:N116"/>
    <mergeCell ref="O116:P116"/>
    <mergeCell ref="Q116:R116"/>
    <mergeCell ref="S116:T116"/>
    <mergeCell ref="U116:V116"/>
    <mergeCell ref="O117:P117"/>
    <mergeCell ref="Q117:R117"/>
    <mergeCell ref="O96:P96"/>
    <mergeCell ref="S96:T96"/>
    <mergeCell ref="U96:V96"/>
    <mergeCell ref="Q96:R96"/>
    <mergeCell ref="S97:T97"/>
    <mergeCell ref="U97:V97"/>
    <mergeCell ref="U98:V98"/>
    <mergeCell ref="B103:N103"/>
    <mergeCell ref="O102:P102"/>
    <mergeCell ref="Q102:R102"/>
    <mergeCell ref="S102:T102"/>
    <mergeCell ref="O103:P103"/>
    <mergeCell ref="Q103:R103"/>
    <mergeCell ref="S103:T103"/>
    <mergeCell ref="B108:N108"/>
    <mergeCell ref="B109:N109"/>
    <mergeCell ref="O108:P108"/>
    <mergeCell ref="Q108:R108"/>
    <mergeCell ref="S108:T108"/>
    <mergeCell ref="U108:V108"/>
    <mergeCell ref="O109:P109"/>
    <mergeCell ref="Q109:R109"/>
    <mergeCell ref="B96:N96"/>
    <mergeCell ref="B97:N97"/>
    <mergeCell ref="B98:N98"/>
    <mergeCell ref="B99:N99"/>
    <mergeCell ref="O97:P97"/>
    <mergeCell ref="O100:P100"/>
    <mergeCell ref="Q97:R97"/>
    <mergeCell ref="O98:P98"/>
    <mergeCell ref="Q98:R98"/>
    <mergeCell ref="S98:T98"/>
    <mergeCell ref="O99:P99"/>
    <mergeCell ref="Q99:R99"/>
    <mergeCell ref="S99:T99"/>
    <mergeCell ref="Q100:R100"/>
    <mergeCell ref="S100:T100"/>
    <mergeCell ref="U99:V99"/>
    <mergeCell ref="U100:V100"/>
    <mergeCell ref="B100:N100"/>
    <mergeCell ref="B105:N105"/>
    <mergeCell ref="B104:N104"/>
    <mergeCell ref="O104:P104"/>
    <mergeCell ref="Q104:R104"/>
    <mergeCell ref="S104:T104"/>
    <mergeCell ref="O105:P105"/>
    <mergeCell ref="Q105:R105"/>
    <mergeCell ref="S105:T105"/>
    <mergeCell ref="B102:N102"/>
    <mergeCell ref="W108:X108"/>
    <mergeCell ref="W110:X110"/>
    <mergeCell ref="Y108:Z108"/>
    <mergeCell ref="W109:X109"/>
    <mergeCell ref="Y109:Z109"/>
    <mergeCell ref="Y110:Z110"/>
    <mergeCell ref="B101:N101"/>
    <mergeCell ref="O101:P101"/>
    <mergeCell ref="Q101:R101"/>
    <mergeCell ref="S101:T101"/>
    <mergeCell ref="U101:V101"/>
    <mergeCell ref="B106:N106"/>
    <mergeCell ref="B107:N107"/>
    <mergeCell ref="O106:P106"/>
    <mergeCell ref="Q106:R106"/>
    <mergeCell ref="S106:T106"/>
    <mergeCell ref="U106:V106"/>
    <mergeCell ref="O107:P107"/>
    <mergeCell ref="Q107:R107"/>
    <mergeCell ref="S107:T107"/>
    <mergeCell ref="U107:V107"/>
    <mergeCell ref="W106:X106"/>
    <mergeCell ref="Y106:Z106"/>
    <mergeCell ref="Y102:Z102"/>
    <mergeCell ref="U102:V102"/>
    <mergeCell ref="W102:X102"/>
    <mergeCell ref="Y103:Z103"/>
    <mergeCell ref="U103:V103"/>
    <mergeCell ref="W103:X103"/>
    <mergeCell ref="U104:V104"/>
    <mergeCell ref="W104:X104"/>
    <mergeCell ref="Y104:Z104"/>
    <mergeCell ref="W105:X105"/>
    <mergeCell ref="Y105:Z105"/>
    <mergeCell ref="U105:V105"/>
    <mergeCell ref="W112:X112"/>
    <mergeCell ref="Y112:Z112"/>
    <mergeCell ref="W113:X113"/>
    <mergeCell ref="Y113:Z113"/>
    <mergeCell ref="W100:X100"/>
    <mergeCell ref="Y100:Z100"/>
    <mergeCell ref="W101:X101"/>
    <mergeCell ref="Y101:Z101"/>
    <mergeCell ref="W107:X107"/>
    <mergeCell ref="Y107:Z107"/>
    <mergeCell ref="Y114:Z114"/>
    <mergeCell ref="Y115:Z115"/>
    <mergeCell ref="S109:T109"/>
    <mergeCell ref="U109:V109"/>
    <mergeCell ref="B110:N110"/>
    <mergeCell ref="B111:N111"/>
    <mergeCell ref="O110:P110"/>
    <mergeCell ref="Q110:R110"/>
    <mergeCell ref="S110:T110"/>
    <mergeCell ref="U110:V110"/>
    <mergeCell ref="O111:P111"/>
    <mergeCell ref="Q111:R111"/>
    <mergeCell ref="S111:T111"/>
    <mergeCell ref="U111:V111"/>
    <mergeCell ref="B112:N112"/>
    <mergeCell ref="B113:N113"/>
    <mergeCell ref="O112:P112"/>
    <mergeCell ref="Q112:R112"/>
    <mergeCell ref="S112:T112"/>
    <mergeCell ref="U112:V112"/>
    <mergeCell ref="O113:P113"/>
    <mergeCell ref="Q113:R113"/>
    <mergeCell ref="S113:T113"/>
    <mergeCell ref="U113:V113"/>
    <mergeCell ref="B115:N115"/>
    <mergeCell ref="B114:N114"/>
    <mergeCell ref="O114:P114"/>
    <mergeCell ref="Q114:R114"/>
    <mergeCell ref="W111:X111"/>
    <mergeCell ref="Y111:Z111"/>
  </mergeCells>
  <pageMargins left="0.1" right="0.1" top="0.2" bottom="0.1" header="6.6666669999999997E-2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A85"/>
  <sheetViews>
    <sheetView showGridLines="0" tabSelected="1" topLeftCell="A59" zoomScale="70" zoomScaleNormal="70" workbookViewId="0">
      <selection activeCell="R80" sqref="R80:AX80"/>
    </sheetView>
  </sheetViews>
  <sheetFormatPr defaultColWidth="9.140625" defaultRowHeight="15" x14ac:dyDescent="0.25"/>
  <cols>
    <col min="1" max="1" width="14.28515625" style="25" customWidth="1"/>
    <col min="2" max="2" width="35.7109375" style="25" customWidth="1"/>
    <col min="3" max="7" width="5.7109375" style="25" customWidth="1"/>
    <col min="8" max="15" width="6.42578125" style="25" customWidth="1"/>
    <col min="16" max="29" width="5.7109375" style="25" customWidth="1"/>
    <col min="30" max="41" width="5.7109375" style="55" customWidth="1"/>
    <col min="42" max="53" width="5.7109375" style="54" customWidth="1"/>
    <col min="54" max="16384" width="9.140625" style="2"/>
  </cols>
  <sheetData>
    <row r="1" spans="1:53" x14ac:dyDescent="0.25">
      <c r="A1" s="136" t="s">
        <v>204</v>
      </c>
      <c r="B1" s="136" t="s">
        <v>204</v>
      </c>
      <c r="C1" s="136" t="s">
        <v>207</v>
      </c>
      <c r="D1" s="136"/>
      <c r="E1" s="136"/>
      <c r="F1" s="136"/>
      <c r="G1" s="136"/>
      <c r="H1" s="136" t="s">
        <v>208</v>
      </c>
      <c r="I1" s="136"/>
      <c r="J1" s="136"/>
      <c r="K1" s="136"/>
      <c r="L1" s="136"/>
      <c r="M1" s="136"/>
      <c r="N1" s="136"/>
      <c r="O1" s="136"/>
      <c r="P1" s="136" t="s">
        <v>209</v>
      </c>
      <c r="Q1" s="136"/>
      <c r="R1" s="136" t="s">
        <v>146</v>
      </c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55" t="s">
        <v>147</v>
      </c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 t="s">
        <v>148</v>
      </c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</row>
    <row r="2" spans="1:53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 t="s">
        <v>210</v>
      </c>
      <c r="S2" s="136"/>
      <c r="T2" s="136"/>
      <c r="U2" s="136"/>
      <c r="V2" s="136"/>
      <c r="W2" s="136"/>
      <c r="X2" s="136" t="s">
        <v>211</v>
      </c>
      <c r="Y2" s="136"/>
      <c r="Z2" s="136"/>
      <c r="AA2" s="136"/>
      <c r="AB2" s="136"/>
      <c r="AC2" s="136"/>
      <c r="AD2" s="155" t="s">
        <v>212</v>
      </c>
      <c r="AE2" s="155"/>
      <c r="AF2" s="155"/>
      <c r="AG2" s="155"/>
      <c r="AH2" s="155"/>
      <c r="AI2" s="155"/>
      <c r="AJ2" s="155" t="s">
        <v>213</v>
      </c>
      <c r="AK2" s="155"/>
      <c r="AL2" s="155"/>
      <c r="AM2" s="155"/>
      <c r="AN2" s="155"/>
      <c r="AO2" s="155"/>
      <c r="AP2" s="155" t="s">
        <v>214</v>
      </c>
      <c r="AQ2" s="155"/>
      <c r="AR2" s="155"/>
      <c r="AS2" s="155"/>
      <c r="AT2" s="155"/>
      <c r="AU2" s="155"/>
      <c r="AV2" s="155" t="s">
        <v>215</v>
      </c>
      <c r="AW2" s="155"/>
      <c r="AX2" s="155"/>
      <c r="AY2" s="155"/>
      <c r="AZ2" s="155"/>
      <c r="BA2" s="155"/>
    </row>
    <row r="3" spans="1:53" ht="21" x14ac:dyDescent="0.25">
      <c r="A3" s="26" t="s">
        <v>216</v>
      </c>
      <c r="B3" s="26" t="s">
        <v>217</v>
      </c>
      <c r="C3" s="26" t="s">
        <v>218</v>
      </c>
      <c r="D3" s="26" t="s">
        <v>219</v>
      </c>
      <c r="E3" s="26" t="s">
        <v>220</v>
      </c>
      <c r="F3" s="26" t="s">
        <v>221</v>
      </c>
      <c r="G3" s="26" t="s">
        <v>222</v>
      </c>
      <c r="H3" s="59" t="s">
        <v>223</v>
      </c>
      <c r="I3" s="59" t="s">
        <v>224</v>
      </c>
      <c r="J3" s="59" t="s">
        <v>225</v>
      </c>
      <c r="K3" s="59" t="s">
        <v>485</v>
      </c>
      <c r="L3" s="59" t="s">
        <v>486</v>
      </c>
      <c r="M3" s="59" t="s">
        <v>226</v>
      </c>
      <c r="N3" s="59" t="s">
        <v>227</v>
      </c>
      <c r="O3" s="59" t="s">
        <v>228</v>
      </c>
      <c r="P3" s="59" t="s">
        <v>229</v>
      </c>
      <c r="Q3" s="59" t="s">
        <v>230</v>
      </c>
      <c r="R3" s="59" t="s">
        <v>149</v>
      </c>
      <c r="S3" s="59" t="s">
        <v>225</v>
      </c>
      <c r="T3" s="59" t="s">
        <v>485</v>
      </c>
      <c r="U3" s="59" t="s">
        <v>486</v>
      </c>
      <c r="V3" s="59" t="s">
        <v>226</v>
      </c>
      <c r="W3" s="59" t="s">
        <v>227</v>
      </c>
      <c r="X3" s="59" t="s">
        <v>149</v>
      </c>
      <c r="Y3" s="59" t="s">
        <v>225</v>
      </c>
      <c r="Z3" s="59" t="s">
        <v>485</v>
      </c>
      <c r="AA3" s="59" t="s">
        <v>486</v>
      </c>
      <c r="AB3" s="59" t="s">
        <v>226</v>
      </c>
      <c r="AC3" s="59" t="s">
        <v>227</v>
      </c>
      <c r="AD3" s="156" t="s">
        <v>149</v>
      </c>
      <c r="AE3" s="156" t="s">
        <v>225</v>
      </c>
      <c r="AF3" s="156" t="s">
        <v>485</v>
      </c>
      <c r="AG3" s="156" t="s">
        <v>486</v>
      </c>
      <c r="AH3" s="156" t="s">
        <v>226</v>
      </c>
      <c r="AI3" s="156" t="s">
        <v>227</v>
      </c>
      <c r="AJ3" s="156" t="s">
        <v>149</v>
      </c>
      <c r="AK3" s="156" t="s">
        <v>225</v>
      </c>
      <c r="AL3" s="156" t="s">
        <v>485</v>
      </c>
      <c r="AM3" s="156" t="s">
        <v>486</v>
      </c>
      <c r="AN3" s="156" t="s">
        <v>226</v>
      </c>
      <c r="AO3" s="156" t="s">
        <v>227</v>
      </c>
      <c r="AP3" s="156" t="s">
        <v>149</v>
      </c>
      <c r="AQ3" s="156" t="s">
        <v>225</v>
      </c>
      <c r="AR3" s="156" t="s">
        <v>485</v>
      </c>
      <c r="AS3" s="156" t="s">
        <v>486</v>
      </c>
      <c r="AT3" s="156" t="s">
        <v>226</v>
      </c>
      <c r="AU3" s="156" t="s">
        <v>227</v>
      </c>
      <c r="AV3" s="156" t="s">
        <v>149</v>
      </c>
      <c r="AW3" s="156" t="s">
        <v>225</v>
      </c>
      <c r="AX3" s="156" t="s">
        <v>485</v>
      </c>
      <c r="AY3" s="156" t="s">
        <v>486</v>
      </c>
      <c r="AZ3" s="156" t="s">
        <v>226</v>
      </c>
      <c r="BA3" s="156" t="s">
        <v>227</v>
      </c>
    </row>
    <row r="4" spans="1:53" x14ac:dyDescent="0.25">
      <c r="A4" s="137" t="s">
        <v>231</v>
      </c>
      <c r="B4" s="137"/>
      <c r="C4" s="137"/>
      <c r="D4" s="137"/>
      <c r="E4" s="137"/>
      <c r="F4" s="137"/>
      <c r="G4" s="137"/>
      <c r="H4" s="76" t="s">
        <v>232</v>
      </c>
      <c r="I4" s="76" t="s">
        <v>232</v>
      </c>
      <c r="J4" s="76">
        <v>1360</v>
      </c>
      <c r="K4" s="76">
        <v>608</v>
      </c>
      <c r="L4" s="76" t="s">
        <v>487</v>
      </c>
      <c r="M4" s="76">
        <v>98</v>
      </c>
      <c r="N4" s="76">
        <v>18</v>
      </c>
      <c r="O4" s="76"/>
      <c r="P4" s="76">
        <v>1291</v>
      </c>
      <c r="Q4" s="76">
        <v>185</v>
      </c>
      <c r="R4" s="76">
        <v>661</v>
      </c>
      <c r="S4" s="76">
        <v>612</v>
      </c>
      <c r="T4" s="76">
        <v>267</v>
      </c>
      <c r="U4" s="76">
        <v>345</v>
      </c>
      <c r="V4" s="76">
        <v>49</v>
      </c>
      <c r="W4" s="76"/>
      <c r="X4" s="76">
        <v>771</v>
      </c>
      <c r="Y4" s="76">
        <v>704</v>
      </c>
      <c r="Z4" s="76">
        <v>311</v>
      </c>
      <c r="AA4" s="76">
        <v>393</v>
      </c>
      <c r="AB4" s="76">
        <v>49</v>
      </c>
      <c r="AC4" s="76">
        <v>18</v>
      </c>
      <c r="AD4" s="157" t="s">
        <v>118</v>
      </c>
      <c r="AE4" s="157" t="s">
        <v>118</v>
      </c>
      <c r="AF4" s="157" t="s">
        <v>104</v>
      </c>
      <c r="AG4" s="157" t="s">
        <v>88</v>
      </c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</row>
    <row r="5" spans="1:53" x14ac:dyDescent="0.25">
      <c r="A5" s="137" t="s">
        <v>235</v>
      </c>
      <c r="B5" s="137"/>
      <c r="C5" s="137"/>
      <c r="D5" s="137"/>
      <c r="E5" s="137"/>
      <c r="F5" s="137"/>
      <c r="G5" s="137"/>
      <c r="H5" s="76">
        <f>H6+H21</f>
        <v>1476</v>
      </c>
      <c r="I5" s="76">
        <f t="shared" ref="I5:N5" si="0">I6+I21</f>
        <v>1476</v>
      </c>
      <c r="J5" s="76">
        <f t="shared" si="0"/>
        <v>1360</v>
      </c>
      <c r="K5" s="76">
        <f t="shared" si="0"/>
        <v>608</v>
      </c>
      <c r="L5" s="76">
        <f t="shared" si="0"/>
        <v>752</v>
      </c>
      <c r="M5" s="76">
        <f t="shared" si="0"/>
        <v>98</v>
      </c>
      <c r="N5" s="76">
        <f t="shared" si="0"/>
        <v>18</v>
      </c>
      <c r="O5" s="76"/>
      <c r="P5" s="76">
        <f>P6+P21</f>
        <v>1291</v>
      </c>
      <c r="Q5" s="76">
        <f>Q6+Q21</f>
        <v>185</v>
      </c>
      <c r="R5" s="76">
        <f>R6+R21</f>
        <v>661</v>
      </c>
      <c r="S5" s="76">
        <f t="shared" ref="S5:AC5" si="1">S6+S21</f>
        <v>612</v>
      </c>
      <c r="T5" s="76">
        <f t="shared" si="1"/>
        <v>267</v>
      </c>
      <c r="U5" s="76">
        <f t="shared" si="1"/>
        <v>345</v>
      </c>
      <c r="V5" s="76">
        <f t="shared" si="1"/>
        <v>49</v>
      </c>
      <c r="W5" s="76"/>
      <c r="X5" s="76">
        <f t="shared" si="1"/>
        <v>771</v>
      </c>
      <c r="Y5" s="76">
        <f t="shared" si="1"/>
        <v>704</v>
      </c>
      <c r="Z5" s="76">
        <f t="shared" si="1"/>
        <v>311</v>
      </c>
      <c r="AA5" s="76">
        <f t="shared" si="1"/>
        <v>393</v>
      </c>
      <c r="AB5" s="76">
        <f t="shared" si="1"/>
        <v>49</v>
      </c>
      <c r="AC5" s="76">
        <f t="shared" si="1"/>
        <v>18</v>
      </c>
      <c r="AD5" s="157">
        <f>AD6+AD21</f>
        <v>44</v>
      </c>
      <c r="AE5" s="157">
        <f t="shared" ref="AE5:AG5" si="2">AE6+AE21</f>
        <v>44</v>
      </c>
      <c r="AF5" s="157">
        <f t="shared" si="2"/>
        <v>30</v>
      </c>
      <c r="AG5" s="157">
        <f t="shared" si="2"/>
        <v>14</v>
      </c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</row>
    <row r="6" spans="1:53" s="80" customFormat="1" ht="31.5" x14ac:dyDescent="0.25">
      <c r="A6" s="77" t="s">
        <v>236</v>
      </c>
      <c r="B6" s="78" t="s">
        <v>237</v>
      </c>
      <c r="C6" s="71" t="s">
        <v>683</v>
      </c>
      <c r="D6" s="71" t="s">
        <v>75</v>
      </c>
      <c r="E6" s="71" t="s">
        <v>685</v>
      </c>
      <c r="F6" s="71"/>
      <c r="G6" s="71" t="s">
        <v>684</v>
      </c>
      <c r="H6" s="72">
        <f>H7+H8+H9+H10+H11+H12+H13+H14+H15+H16+H17+H18+H19+H20</f>
        <v>1291</v>
      </c>
      <c r="I6" s="72">
        <f>I7+I8+I9+I10+I11+I12+I13+I14+I15+I16+I17+I18+I19+I20</f>
        <v>1291</v>
      </c>
      <c r="J6" s="72">
        <f>J7+J8+J9+J10+J11+J12+J13+J14+J15+J16+J17+J18+J19+J20</f>
        <v>1175</v>
      </c>
      <c r="K6" s="72">
        <f t="shared" ref="K6:N6" si="3">K7+K8+K9+K10+K11+K12+K13+K14+K15+K16+K17+K18+K19+K20</f>
        <v>556</v>
      </c>
      <c r="L6" s="72">
        <f t="shared" si="3"/>
        <v>619</v>
      </c>
      <c r="M6" s="72">
        <f>M20+M13</f>
        <v>98</v>
      </c>
      <c r="N6" s="72">
        <f t="shared" si="3"/>
        <v>18</v>
      </c>
      <c r="O6" s="79"/>
      <c r="P6" s="72">
        <f>P7+P8+P9+P10+P11+P12+P13+P14+P15+P16+P17+P18+P19+P20</f>
        <v>1291</v>
      </c>
      <c r="Q6" s="72"/>
      <c r="R6" s="72">
        <f>R7+R8+R9+R10+R11+R12+R13+R14+R15+R16+R17+R18+R19+R20</f>
        <v>547</v>
      </c>
      <c r="S6" s="72">
        <f t="shared" ref="S6:AC6" si="4">S7+S8+S9+S10+S11+S12+S13+S14+S15+S16+S17+S18+S19+S20</f>
        <v>498</v>
      </c>
      <c r="T6" s="72">
        <f t="shared" si="4"/>
        <v>235</v>
      </c>
      <c r="U6" s="72">
        <f t="shared" si="4"/>
        <v>263</v>
      </c>
      <c r="V6" s="72">
        <f t="shared" si="4"/>
        <v>49</v>
      </c>
      <c r="W6" s="72"/>
      <c r="X6" s="72">
        <f t="shared" si="4"/>
        <v>700</v>
      </c>
      <c r="Y6" s="72">
        <f t="shared" si="4"/>
        <v>633</v>
      </c>
      <c r="Z6" s="72">
        <f t="shared" si="4"/>
        <v>291</v>
      </c>
      <c r="AA6" s="72">
        <f t="shared" si="4"/>
        <v>342</v>
      </c>
      <c r="AB6" s="72">
        <f t="shared" si="4"/>
        <v>49</v>
      </c>
      <c r="AC6" s="72">
        <f t="shared" si="4"/>
        <v>18</v>
      </c>
      <c r="AD6" s="159" t="s">
        <v>118</v>
      </c>
      <c r="AE6" s="159" t="s">
        <v>118</v>
      </c>
      <c r="AF6" s="159" t="s">
        <v>104</v>
      </c>
      <c r="AG6" s="159" t="s">
        <v>88</v>
      </c>
      <c r="AH6" s="159"/>
      <c r="AI6" s="159"/>
      <c r="AJ6" s="160"/>
      <c r="AK6" s="159"/>
      <c r="AL6" s="159"/>
      <c r="AM6" s="159"/>
      <c r="AN6" s="159"/>
      <c r="AO6" s="159"/>
      <c r="AP6" s="160"/>
      <c r="AQ6" s="159"/>
      <c r="AR6" s="159"/>
      <c r="AS6" s="159"/>
      <c r="AT6" s="159"/>
      <c r="AU6" s="159"/>
      <c r="AV6" s="160"/>
      <c r="AW6" s="159"/>
      <c r="AX6" s="159"/>
      <c r="AY6" s="159"/>
      <c r="AZ6" s="159"/>
      <c r="BA6" s="159"/>
    </row>
    <row r="7" spans="1:53" x14ac:dyDescent="0.25">
      <c r="A7" s="56" t="s">
        <v>238</v>
      </c>
      <c r="B7" s="57" t="s">
        <v>239</v>
      </c>
      <c r="C7" s="59" t="s">
        <v>76</v>
      </c>
      <c r="D7" s="62"/>
      <c r="E7" s="62"/>
      <c r="F7" s="62"/>
      <c r="G7" s="62"/>
      <c r="H7" s="60">
        <v>84</v>
      </c>
      <c r="I7" s="60">
        <f>K7+L7+M7+N7</f>
        <v>84</v>
      </c>
      <c r="J7" s="60">
        <f>S7+Y7</f>
        <v>78</v>
      </c>
      <c r="K7" s="60">
        <f>T7+Z7</f>
        <v>21</v>
      </c>
      <c r="L7" s="60">
        <f>U7+AA7</f>
        <v>57</v>
      </c>
      <c r="M7" s="60"/>
      <c r="N7" s="60">
        <f>W7+AC7</f>
        <v>6</v>
      </c>
      <c r="O7" s="61"/>
      <c r="P7" s="60">
        <f>R7+X7</f>
        <v>84</v>
      </c>
      <c r="Q7" s="60"/>
      <c r="R7" s="60">
        <f>S7+V7+W7</f>
        <v>34</v>
      </c>
      <c r="S7" s="60" t="s">
        <v>108</v>
      </c>
      <c r="T7" s="60" t="s">
        <v>84</v>
      </c>
      <c r="U7" s="60" t="s">
        <v>98</v>
      </c>
      <c r="V7" s="60"/>
      <c r="W7" s="60"/>
      <c r="X7" s="60">
        <f>Y7+AB7+AC7</f>
        <v>50</v>
      </c>
      <c r="Y7" s="60" t="s">
        <v>118</v>
      </c>
      <c r="Z7" s="60" t="s">
        <v>85</v>
      </c>
      <c r="AA7" s="60" t="s">
        <v>107</v>
      </c>
      <c r="AB7" s="60"/>
      <c r="AC7" s="60" t="s">
        <v>80</v>
      </c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</row>
    <row r="8" spans="1:53" x14ac:dyDescent="0.25">
      <c r="A8" s="56" t="s">
        <v>242</v>
      </c>
      <c r="B8" s="57" t="s">
        <v>243</v>
      </c>
      <c r="C8" s="62"/>
      <c r="D8" s="62"/>
      <c r="E8" s="59" t="s">
        <v>76</v>
      </c>
      <c r="F8" s="59"/>
      <c r="G8" s="59" t="s">
        <v>75</v>
      </c>
      <c r="H8" s="60">
        <v>117</v>
      </c>
      <c r="I8" s="60">
        <f t="shared" ref="I8:I20" si="5">K8+L8+M8+N8</f>
        <v>117</v>
      </c>
      <c r="J8" s="60">
        <f t="shared" ref="J8:J20" si="6">S8+Y8</f>
        <v>117</v>
      </c>
      <c r="K8" s="60">
        <f t="shared" ref="K8:K20" si="7">T8+Z8</f>
        <v>78</v>
      </c>
      <c r="L8" s="60">
        <f t="shared" ref="L8:L20" si="8">U8+AA8</f>
        <v>39</v>
      </c>
      <c r="M8" s="60"/>
      <c r="N8" s="60">
        <f t="shared" ref="N8:N20" si="9">W8+AC8</f>
        <v>0</v>
      </c>
      <c r="O8" s="61"/>
      <c r="P8" s="60">
        <v>117</v>
      </c>
      <c r="Q8" s="60"/>
      <c r="R8" s="60">
        <v>51</v>
      </c>
      <c r="S8" s="60">
        <v>51</v>
      </c>
      <c r="T8" s="60">
        <v>34</v>
      </c>
      <c r="U8" s="60">
        <v>17</v>
      </c>
      <c r="V8" s="60"/>
      <c r="W8" s="60"/>
      <c r="X8" s="60">
        <v>66</v>
      </c>
      <c r="Y8" s="60">
        <v>66</v>
      </c>
      <c r="Z8" s="60" t="s">
        <v>118</v>
      </c>
      <c r="AA8" s="60">
        <v>22</v>
      </c>
      <c r="AB8" s="60"/>
      <c r="AC8" s="60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</row>
    <row r="9" spans="1:53" x14ac:dyDescent="0.25">
      <c r="A9" s="56" t="s">
        <v>247</v>
      </c>
      <c r="B9" s="57" t="s">
        <v>248</v>
      </c>
      <c r="C9" s="62"/>
      <c r="D9" s="62"/>
      <c r="E9" s="59" t="s">
        <v>76</v>
      </c>
      <c r="F9" s="59"/>
      <c r="G9" s="59" t="s">
        <v>75</v>
      </c>
      <c r="H9" s="60">
        <v>117</v>
      </c>
      <c r="I9" s="60">
        <f t="shared" si="5"/>
        <v>117</v>
      </c>
      <c r="J9" s="60">
        <f t="shared" si="6"/>
        <v>117</v>
      </c>
      <c r="K9" s="60">
        <f>T9+Z9</f>
        <v>0</v>
      </c>
      <c r="L9" s="60">
        <f t="shared" si="8"/>
        <v>117</v>
      </c>
      <c r="M9" s="60"/>
      <c r="N9" s="60">
        <f t="shared" si="9"/>
        <v>0</v>
      </c>
      <c r="O9" s="61"/>
      <c r="P9" s="60">
        <v>117</v>
      </c>
      <c r="Q9" s="60"/>
      <c r="R9" s="60">
        <v>51</v>
      </c>
      <c r="S9" s="60">
        <v>51</v>
      </c>
      <c r="T9" s="60">
        <v>0</v>
      </c>
      <c r="U9" s="60">
        <v>51</v>
      </c>
      <c r="V9" s="60"/>
      <c r="W9" s="60"/>
      <c r="X9" s="60">
        <v>66</v>
      </c>
      <c r="Y9" s="60">
        <v>66</v>
      </c>
      <c r="Z9" s="60">
        <v>0</v>
      </c>
      <c r="AA9" s="60">
        <v>66</v>
      </c>
      <c r="AB9" s="60"/>
      <c r="AC9" s="60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</row>
    <row r="10" spans="1:53" x14ac:dyDescent="0.25">
      <c r="A10" s="56" t="s">
        <v>250</v>
      </c>
      <c r="B10" s="57" t="s">
        <v>251</v>
      </c>
      <c r="C10" s="59" t="s">
        <v>76</v>
      </c>
      <c r="D10" s="59"/>
      <c r="E10" s="59" t="s">
        <v>532</v>
      </c>
      <c r="F10" s="59"/>
      <c r="G10" s="59" t="s">
        <v>75</v>
      </c>
      <c r="H10" s="60">
        <v>123</v>
      </c>
      <c r="I10" s="60">
        <f t="shared" si="5"/>
        <v>123</v>
      </c>
      <c r="J10" s="60">
        <f t="shared" si="6"/>
        <v>117</v>
      </c>
      <c r="K10" s="60">
        <f t="shared" si="7"/>
        <v>78</v>
      </c>
      <c r="L10" s="60">
        <f t="shared" si="8"/>
        <v>39</v>
      </c>
      <c r="M10" s="60"/>
      <c r="N10" s="60">
        <f t="shared" si="9"/>
        <v>6</v>
      </c>
      <c r="O10" s="61"/>
      <c r="P10" s="60">
        <v>123</v>
      </c>
      <c r="Q10" s="60"/>
      <c r="R10" s="60">
        <v>51</v>
      </c>
      <c r="S10" s="60">
        <v>51</v>
      </c>
      <c r="T10" s="60">
        <v>34</v>
      </c>
      <c r="U10" s="60">
        <v>17</v>
      </c>
      <c r="V10" s="60"/>
      <c r="W10" s="60"/>
      <c r="X10" s="60">
        <v>72</v>
      </c>
      <c r="Y10" s="60">
        <v>66</v>
      </c>
      <c r="Z10" s="60" t="s">
        <v>118</v>
      </c>
      <c r="AA10" s="60">
        <v>22</v>
      </c>
      <c r="AB10" s="60"/>
      <c r="AC10" s="60">
        <v>6</v>
      </c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</row>
    <row r="11" spans="1:53" x14ac:dyDescent="0.25">
      <c r="A11" s="56" t="s">
        <v>254</v>
      </c>
      <c r="B11" s="57" t="s">
        <v>677</v>
      </c>
      <c r="C11" s="59" t="s">
        <v>532</v>
      </c>
      <c r="D11" s="59"/>
      <c r="E11" s="59" t="s">
        <v>76</v>
      </c>
      <c r="F11" s="59"/>
      <c r="G11" s="59" t="s">
        <v>75</v>
      </c>
      <c r="H11" s="60">
        <v>156</v>
      </c>
      <c r="I11" s="60">
        <f t="shared" si="5"/>
        <v>156</v>
      </c>
      <c r="J11" s="60">
        <f t="shared" si="6"/>
        <v>156</v>
      </c>
      <c r="K11" s="60">
        <f t="shared" si="7"/>
        <v>102</v>
      </c>
      <c r="L11" s="60">
        <f t="shared" si="8"/>
        <v>54</v>
      </c>
      <c r="M11" s="60"/>
      <c r="N11" s="60">
        <f t="shared" si="9"/>
        <v>0</v>
      </c>
      <c r="O11" s="61"/>
      <c r="P11" s="60">
        <f>R11+X11</f>
        <v>156</v>
      </c>
      <c r="Q11" s="60"/>
      <c r="R11" s="60">
        <v>68</v>
      </c>
      <c r="S11" s="60">
        <v>68</v>
      </c>
      <c r="T11" s="60" t="s">
        <v>118</v>
      </c>
      <c r="U11" s="60">
        <v>24</v>
      </c>
      <c r="V11" s="60"/>
      <c r="W11" s="60"/>
      <c r="X11" s="60">
        <v>88</v>
      </c>
      <c r="Y11" s="60" t="s">
        <v>491</v>
      </c>
      <c r="Z11" s="60" t="s">
        <v>252</v>
      </c>
      <c r="AA11" s="60" t="s">
        <v>104</v>
      </c>
      <c r="AB11" s="60"/>
      <c r="AC11" s="60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</row>
    <row r="12" spans="1:53" x14ac:dyDescent="0.25">
      <c r="A12" s="56" t="s">
        <v>259</v>
      </c>
      <c r="B12" s="57" t="s">
        <v>260</v>
      </c>
      <c r="C12" s="59"/>
      <c r="D12" s="59"/>
      <c r="E12" s="59" t="s">
        <v>76</v>
      </c>
      <c r="F12" s="59"/>
      <c r="G12" s="59" t="s">
        <v>75</v>
      </c>
      <c r="H12" s="60">
        <v>78</v>
      </c>
      <c r="I12" s="60">
        <f t="shared" si="5"/>
        <v>78</v>
      </c>
      <c r="J12" s="60">
        <f t="shared" si="6"/>
        <v>78</v>
      </c>
      <c r="K12" s="60">
        <f t="shared" si="7"/>
        <v>52</v>
      </c>
      <c r="L12" s="60">
        <f t="shared" si="8"/>
        <v>26</v>
      </c>
      <c r="M12" s="60"/>
      <c r="N12" s="60">
        <f t="shared" si="9"/>
        <v>0</v>
      </c>
      <c r="O12" s="61"/>
      <c r="P12" s="60">
        <v>78</v>
      </c>
      <c r="Q12" s="60"/>
      <c r="R12" s="60">
        <v>34</v>
      </c>
      <c r="S12" s="60">
        <v>34</v>
      </c>
      <c r="T12" s="60">
        <v>22</v>
      </c>
      <c r="U12" s="60">
        <v>12</v>
      </c>
      <c r="V12" s="60"/>
      <c r="W12" s="60"/>
      <c r="X12" s="60">
        <v>44</v>
      </c>
      <c r="Y12" s="60">
        <v>44</v>
      </c>
      <c r="Z12" s="60">
        <v>30</v>
      </c>
      <c r="AA12" s="60">
        <v>14</v>
      </c>
      <c r="AB12" s="60"/>
      <c r="AC12" s="60"/>
      <c r="AD12" s="156"/>
      <c r="AE12" s="156" t="s">
        <v>532</v>
      </c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</row>
    <row r="13" spans="1:53" x14ac:dyDescent="0.25">
      <c r="A13" s="56" t="s">
        <v>262</v>
      </c>
      <c r="B13" s="57" t="s">
        <v>263</v>
      </c>
      <c r="C13" s="59" t="s">
        <v>76</v>
      </c>
      <c r="D13" s="59"/>
      <c r="E13" s="59"/>
      <c r="F13" s="59"/>
      <c r="G13" s="59" t="s">
        <v>75</v>
      </c>
      <c r="H13" s="60">
        <v>240</v>
      </c>
      <c r="I13" s="75">
        <f>K13+L13+M13+N13</f>
        <v>240</v>
      </c>
      <c r="J13" s="75">
        <f t="shared" si="6"/>
        <v>156</v>
      </c>
      <c r="K13" s="75">
        <f t="shared" si="7"/>
        <v>70</v>
      </c>
      <c r="L13" s="75">
        <f t="shared" si="8"/>
        <v>86</v>
      </c>
      <c r="M13" s="75">
        <f t="shared" ref="M13:M20" si="10">V13+AB13</f>
        <v>78</v>
      </c>
      <c r="N13" s="60">
        <f t="shared" si="9"/>
        <v>6</v>
      </c>
      <c r="O13" s="61"/>
      <c r="P13" s="60">
        <f>R13+X13</f>
        <v>240</v>
      </c>
      <c r="Q13" s="60"/>
      <c r="R13" s="60">
        <f>S13+V13</f>
        <v>107</v>
      </c>
      <c r="S13" s="60" t="s">
        <v>245</v>
      </c>
      <c r="T13" s="60" t="s">
        <v>104</v>
      </c>
      <c r="U13" s="60" t="s">
        <v>112</v>
      </c>
      <c r="V13" s="60">
        <v>39</v>
      </c>
      <c r="W13" s="60"/>
      <c r="X13" s="60">
        <f>Y13+AB13+AC13</f>
        <v>133</v>
      </c>
      <c r="Y13" s="60">
        <v>88</v>
      </c>
      <c r="Z13" s="60">
        <v>40</v>
      </c>
      <c r="AA13" s="60">
        <v>48</v>
      </c>
      <c r="AB13" s="60">
        <v>39</v>
      </c>
      <c r="AC13" s="60" t="s">
        <v>80</v>
      </c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</row>
    <row r="14" spans="1:53" x14ac:dyDescent="0.25">
      <c r="A14" s="56" t="s">
        <v>266</v>
      </c>
      <c r="B14" s="57" t="s">
        <v>267</v>
      </c>
      <c r="C14" s="59"/>
      <c r="D14" s="59"/>
      <c r="E14" s="59" t="s">
        <v>76</v>
      </c>
      <c r="F14" s="59"/>
      <c r="G14" s="59" t="s">
        <v>75</v>
      </c>
      <c r="H14" s="60">
        <v>78</v>
      </c>
      <c r="I14" s="60">
        <f t="shared" si="5"/>
        <v>78</v>
      </c>
      <c r="J14" s="60">
        <f t="shared" si="6"/>
        <v>78</v>
      </c>
      <c r="K14" s="60">
        <f t="shared" si="7"/>
        <v>24</v>
      </c>
      <c r="L14" s="60">
        <f t="shared" si="8"/>
        <v>54</v>
      </c>
      <c r="M14" s="60"/>
      <c r="N14" s="60">
        <f t="shared" si="9"/>
        <v>0</v>
      </c>
      <c r="O14" s="61"/>
      <c r="P14" s="60">
        <v>78</v>
      </c>
      <c r="Q14" s="60"/>
      <c r="R14" s="60" t="s">
        <v>108</v>
      </c>
      <c r="S14" s="60" t="s">
        <v>108</v>
      </c>
      <c r="T14" s="60" t="s">
        <v>84</v>
      </c>
      <c r="U14" s="60" t="s">
        <v>98</v>
      </c>
      <c r="V14" s="60"/>
      <c r="W14" s="60"/>
      <c r="X14" s="60">
        <v>44</v>
      </c>
      <c r="Y14" s="60">
        <v>44</v>
      </c>
      <c r="Z14" s="60" t="s">
        <v>88</v>
      </c>
      <c r="AA14" s="60">
        <v>30</v>
      </c>
      <c r="AB14" s="60"/>
      <c r="AC14" s="60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</row>
    <row r="15" spans="1:53" s="81" customFormat="1" x14ac:dyDescent="0.25">
      <c r="A15" s="68" t="s">
        <v>269</v>
      </c>
      <c r="B15" s="63" t="s">
        <v>270</v>
      </c>
      <c r="C15" s="59"/>
      <c r="D15" s="59"/>
      <c r="E15" s="59" t="s">
        <v>77</v>
      </c>
      <c r="F15" s="59"/>
      <c r="G15" s="59"/>
      <c r="H15" s="60">
        <v>44</v>
      </c>
      <c r="I15" s="60">
        <f>K15+L15+M15+N15</f>
        <v>44</v>
      </c>
      <c r="J15" s="60" t="str">
        <f>AE15</f>
        <v>44</v>
      </c>
      <c r="K15" s="60" t="str">
        <f>AF15</f>
        <v>30</v>
      </c>
      <c r="L15" s="60" t="str">
        <f>AG15</f>
        <v>14</v>
      </c>
      <c r="M15" s="60"/>
      <c r="N15" s="60">
        <v>0</v>
      </c>
      <c r="O15" s="61"/>
      <c r="P15" s="60">
        <v>44</v>
      </c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156" t="s">
        <v>118</v>
      </c>
      <c r="AE15" s="156" t="s">
        <v>118</v>
      </c>
      <c r="AF15" s="156" t="s">
        <v>104</v>
      </c>
      <c r="AG15" s="156" t="s">
        <v>88</v>
      </c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</row>
    <row r="16" spans="1:53" x14ac:dyDescent="0.25">
      <c r="A16" s="56" t="s">
        <v>272</v>
      </c>
      <c r="B16" s="63" t="s">
        <v>273</v>
      </c>
      <c r="C16" s="59"/>
      <c r="D16" s="59"/>
      <c r="E16" s="59" t="s">
        <v>76</v>
      </c>
      <c r="F16" s="59"/>
      <c r="G16" s="59"/>
      <c r="H16" s="60">
        <v>39</v>
      </c>
      <c r="I16" s="60">
        <f t="shared" si="5"/>
        <v>39</v>
      </c>
      <c r="J16" s="60">
        <f t="shared" si="6"/>
        <v>39</v>
      </c>
      <c r="K16" s="60">
        <f t="shared" si="7"/>
        <v>29</v>
      </c>
      <c r="L16" s="60">
        <f t="shared" si="8"/>
        <v>10</v>
      </c>
      <c r="M16" s="60"/>
      <c r="N16" s="60">
        <f t="shared" si="9"/>
        <v>0</v>
      </c>
      <c r="O16" s="61"/>
      <c r="P16" s="60">
        <v>39</v>
      </c>
      <c r="Q16" s="60"/>
      <c r="R16" s="60">
        <v>17</v>
      </c>
      <c r="S16" s="60">
        <v>17</v>
      </c>
      <c r="T16" s="60">
        <v>13</v>
      </c>
      <c r="U16" s="60">
        <v>4</v>
      </c>
      <c r="V16" s="60"/>
      <c r="W16" s="60"/>
      <c r="X16" s="60">
        <v>22</v>
      </c>
      <c r="Y16" s="60">
        <v>22</v>
      </c>
      <c r="Z16" s="60">
        <v>16</v>
      </c>
      <c r="AA16" s="60">
        <v>6</v>
      </c>
      <c r="AB16" s="60"/>
      <c r="AC16" s="60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</row>
    <row r="17" spans="1:53" x14ac:dyDescent="0.25">
      <c r="A17" s="56" t="s">
        <v>275</v>
      </c>
      <c r="B17" s="57" t="s">
        <v>276</v>
      </c>
      <c r="C17" s="59"/>
      <c r="D17" s="59"/>
      <c r="E17" s="59" t="s">
        <v>76</v>
      </c>
      <c r="F17" s="59"/>
      <c r="G17" s="59"/>
      <c r="H17" s="60">
        <v>39</v>
      </c>
      <c r="I17" s="60">
        <f t="shared" si="5"/>
        <v>39</v>
      </c>
      <c r="J17" s="60">
        <f t="shared" si="6"/>
        <v>39</v>
      </c>
      <c r="K17" s="60">
        <f t="shared" si="7"/>
        <v>29</v>
      </c>
      <c r="L17" s="60">
        <f t="shared" si="8"/>
        <v>10</v>
      </c>
      <c r="M17" s="60"/>
      <c r="N17" s="60">
        <f t="shared" si="9"/>
        <v>0</v>
      </c>
      <c r="O17" s="61"/>
      <c r="P17" s="60">
        <v>39</v>
      </c>
      <c r="Q17" s="60"/>
      <c r="R17" s="60">
        <v>17</v>
      </c>
      <c r="S17" s="60">
        <v>17</v>
      </c>
      <c r="T17" s="60">
        <v>13</v>
      </c>
      <c r="U17" s="60">
        <v>4</v>
      </c>
      <c r="V17" s="60"/>
      <c r="W17" s="60"/>
      <c r="X17" s="60">
        <v>22</v>
      </c>
      <c r="Y17" s="60">
        <v>22</v>
      </c>
      <c r="Z17" s="60">
        <v>16</v>
      </c>
      <c r="AA17" s="60">
        <v>6</v>
      </c>
      <c r="AB17" s="60"/>
      <c r="AC17" s="60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</row>
    <row r="18" spans="1:53" x14ac:dyDescent="0.25">
      <c r="A18" s="56" t="s">
        <v>277</v>
      </c>
      <c r="B18" s="63" t="s">
        <v>278</v>
      </c>
      <c r="C18" s="59"/>
      <c r="D18" s="59" t="s">
        <v>75</v>
      </c>
      <c r="E18" s="59" t="s">
        <v>274</v>
      </c>
      <c r="F18" s="59"/>
      <c r="G18" s="59"/>
      <c r="H18" s="60">
        <v>78</v>
      </c>
      <c r="I18" s="60">
        <f t="shared" si="5"/>
        <v>78</v>
      </c>
      <c r="J18" s="60">
        <f t="shared" si="6"/>
        <v>78</v>
      </c>
      <c r="K18" s="60">
        <f t="shared" si="7"/>
        <v>2</v>
      </c>
      <c r="L18" s="60">
        <f t="shared" si="8"/>
        <v>76</v>
      </c>
      <c r="M18" s="60"/>
      <c r="N18" s="60">
        <f t="shared" si="9"/>
        <v>0</v>
      </c>
      <c r="O18" s="61"/>
      <c r="P18" s="60">
        <v>78</v>
      </c>
      <c r="Q18" s="60"/>
      <c r="R18" s="60" t="s">
        <v>108</v>
      </c>
      <c r="S18" s="60" t="s">
        <v>108</v>
      </c>
      <c r="T18" s="60" t="s">
        <v>76</v>
      </c>
      <c r="U18" s="60" t="s">
        <v>106</v>
      </c>
      <c r="V18" s="60"/>
      <c r="W18" s="60"/>
      <c r="X18" s="60">
        <v>44</v>
      </c>
      <c r="Y18" s="60">
        <v>44</v>
      </c>
      <c r="Z18" s="60"/>
      <c r="AA18" s="60">
        <v>44</v>
      </c>
      <c r="AB18" s="60"/>
      <c r="AC18" s="60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</row>
    <row r="19" spans="1:53" x14ac:dyDescent="0.25">
      <c r="A19" s="56" t="s">
        <v>279</v>
      </c>
      <c r="B19" s="57" t="s">
        <v>280</v>
      </c>
      <c r="C19" s="59"/>
      <c r="D19" s="59"/>
      <c r="E19" s="59" t="s">
        <v>76</v>
      </c>
      <c r="F19" s="59"/>
      <c r="G19" s="59"/>
      <c r="H19" s="60" t="s">
        <v>245</v>
      </c>
      <c r="I19" s="60">
        <f t="shared" si="5"/>
        <v>68</v>
      </c>
      <c r="J19" s="60">
        <f t="shared" si="6"/>
        <v>68</v>
      </c>
      <c r="K19" s="60">
        <f t="shared" si="7"/>
        <v>36</v>
      </c>
      <c r="L19" s="60">
        <f t="shared" si="8"/>
        <v>32</v>
      </c>
      <c r="M19" s="60"/>
      <c r="N19" s="60">
        <f t="shared" si="9"/>
        <v>0</v>
      </c>
      <c r="O19" s="61"/>
      <c r="P19" s="60" t="s">
        <v>245</v>
      </c>
      <c r="Q19" s="60"/>
      <c r="R19" s="60">
        <v>34</v>
      </c>
      <c r="S19" s="60">
        <v>34</v>
      </c>
      <c r="T19" s="60">
        <v>18</v>
      </c>
      <c r="U19" s="60">
        <v>16</v>
      </c>
      <c r="V19" s="60"/>
      <c r="W19" s="60"/>
      <c r="X19" s="60">
        <v>34</v>
      </c>
      <c r="Y19" s="60">
        <v>34</v>
      </c>
      <c r="Z19" s="60">
        <v>18</v>
      </c>
      <c r="AA19" s="60">
        <v>16</v>
      </c>
      <c r="AB19" s="60"/>
      <c r="AC19" s="60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</row>
    <row r="20" spans="1:53" ht="21" x14ac:dyDescent="0.25">
      <c r="A20" s="56" t="s">
        <v>281</v>
      </c>
      <c r="B20" s="57" t="s">
        <v>282</v>
      </c>
      <c r="C20" s="59"/>
      <c r="D20" s="59"/>
      <c r="E20" s="59"/>
      <c r="F20" s="59"/>
      <c r="G20" s="59" t="s">
        <v>76</v>
      </c>
      <c r="H20" s="60">
        <v>30</v>
      </c>
      <c r="I20" s="60">
        <f t="shared" si="5"/>
        <v>30</v>
      </c>
      <c r="J20" s="60">
        <f t="shared" si="6"/>
        <v>10</v>
      </c>
      <c r="K20" s="60">
        <f t="shared" si="7"/>
        <v>5</v>
      </c>
      <c r="L20" s="60">
        <f t="shared" si="8"/>
        <v>5</v>
      </c>
      <c r="M20" s="60">
        <f t="shared" si="10"/>
        <v>20</v>
      </c>
      <c r="N20" s="60">
        <f t="shared" si="9"/>
        <v>0</v>
      </c>
      <c r="O20" s="61"/>
      <c r="P20" s="60">
        <v>30</v>
      </c>
      <c r="Q20" s="60"/>
      <c r="R20" s="60">
        <v>15</v>
      </c>
      <c r="S20" s="60">
        <v>5</v>
      </c>
      <c r="T20" s="60">
        <v>5</v>
      </c>
      <c r="U20" s="60"/>
      <c r="V20" s="60">
        <v>10</v>
      </c>
      <c r="W20" s="60"/>
      <c r="X20" s="60">
        <v>15</v>
      </c>
      <c r="Y20" s="60">
        <v>5</v>
      </c>
      <c r="Z20" s="60"/>
      <c r="AA20" s="60">
        <v>5</v>
      </c>
      <c r="AB20" s="60">
        <v>10</v>
      </c>
      <c r="AC20" s="60"/>
      <c r="AD20" s="161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</row>
    <row r="21" spans="1:53" s="66" customFormat="1" ht="21" x14ac:dyDescent="0.25">
      <c r="A21" s="69" t="s">
        <v>283</v>
      </c>
      <c r="B21" s="70" t="s">
        <v>284</v>
      </c>
      <c r="C21" s="71"/>
      <c r="D21" s="71"/>
      <c r="E21" s="71" t="s">
        <v>76</v>
      </c>
      <c r="F21" s="71"/>
      <c r="G21" s="71" t="s">
        <v>687</v>
      </c>
      <c r="H21" s="72">
        <f>H22+H23+H24+H25</f>
        <v>185</v>
      </c>
      <c r="I21" s="72">
        <f>I22+I23+I24+I25</f>
        <v>185</v>
      </c>
      <c r="J21" s="72">
        <f t="shared" ref="J21:M21" si="11">J22+J23+J24+J25</f>
        <v>185</v>
      </c>
      <c r="K21" s="72">
        <f t="shared" si="11"/>
        <v>52</v>
      </c>
      <c r="L21" s="72">
        <f t="shared" si="11"/>
        <v>133</v>
      </c>
      <c r="M21" s="72">
        <f t="shared" si="11"/>
        <v>0</v>
      </c>
      <c r="N21" s="72">
        <f t="shared" ref="N21:AC21" si="12">N22+N23+N24</f>
        <v>0</v>
      </c>
      <c r="O21" s="72">
        <f t="shared" si="12"/>
        <v>0</v>
      </c>
      <c r="P21" s="72">
        <v>0</v>
      </c>
      <c r="Q21" s="72">
        <f>Q22+Q23+Q24+Q25</f>
        <v>185</v>
      </c>
      <c r="R21" s="72">
        <f t="shared" ref="R21:U21" si="13">R22+R23+R24+R25</f>
        <v>114</v>
      </c>
      <c r="S21" s="72">
        <f t="shared" si="13"/>
        <v>114</v>
      </c>
      <c r="T21" s="72">
        <f t="shared" si="13"/>
        <v>32</v>
      </c>
      <c r="U21" s="72">
        <f t="shared" si="13"/>
        <v>82</v>
      </c>
      <c r="V21" s="72"/>
      <c r="W21" s="72"/>
      <c r="X21" s="72">
        <f t="shared" si="12"/>
        <v>71</v>
      </c>
      <c r="Y21" s="72">
        <f t="shared" si="12"/>
        <v>71</v>
      </c>
      <c r="Z21" s="72">
        <f t="shared" si="12"/>
        <v>20</v>
      </c>
      <c r="AA21" s="72">
        <f t="shared" si="12"/>
        <v>51</v>
      </c>
      <c r="AB21" s="72">
        <f t="shared" si="12"/>
        <v>0</v>
      </c>
      <c r="AC21" s="72">
        <f t="shared" si="12"/>
        <v>0</v>
      </c>
      <c r="AD21" s="159"/>
      <c r="AE21" s="159"/>
      <c r="AF21" s="159"/>
      <c r="AG21" s="159"/>
      <c r="AH21" s="159"/>
      <c r="AI21" s="159"/>
      <c r="AJ21" s="160"/>
      <c r="AK21" s="159"/>
      <c r="AL21" s="159"/>
      <c r="AM21" s="159"/>
      <c r="AN21" s="159"/>
      <c r="AO21" s="159"/>
      <c r="AP21" s="160"/>
      <c r="AQ21" s="159"/>
      <c r="AR21" s="159"/>
      <c r="AS21" s="159"/>
      <c r="AT21" s="159"/>
      <c r="AU21" s="159"/>
      <c r="AV21" s="160"/>
      <c r="AW21" s="159"/>
      <c r="AX21" s="159"/>
      <c r="AY21" s="159"/>
      <c r="AZ21" s="159"/>
      <c r="BA21" s="159"/>
    </row>
    <row r="22" spans="1:53" x14ac:dyDescent="0.25">
      <c r="A22" s="56" t="s">
        <v>285</v>
      </c>
      <c r="B22" s="57" t="s">
        <v>679</v>
      </c>
      <c r="C22" s="59"/>
      <c r="D22" s="59"/>
      <c r="E22" s="59" t="s">
        <v>76</v>
      </c>
      <c r="F22" s="59"/>
      <c r="G22" s="59" t="s">
        <v>75</v>
      </c>
      <c r="H22" s="60">
        <f>Q22</f>
        <v>39</v>
      </c>
      <c r="I22" s="60">
        <v>39</v>
      </c>
      <c r="J22" s="60">
        <f t="shared" ref="J22:K24" si="14">S22+Y22</f>
        <v>39</v>
      </c>
      <c r="K22" s="60">
        <f t="shared" si="14"/>
        <v>18</v>
      </c>
      <c r="L22" s="60">
        <v>21</v>
      </c>
      <c r="M22" s="60"/>
      <c r="N22" s="60"/>
      <c r="O22" s="61"/>
      <c r="P22" s="60"/>
      <c r="Q22" s="60">
        <v>39</v>
      </c>
      <c r="R22" s="60">
        <v>12</v>
      </c>
      <c r="S22" s="60">
        <v>12</v>
      </c>
      <c r="T22" s="60" t="s">
        <v>80</v>
      </c>
      <c r="U22" s="60">
        <v>6</v>
      </c>
      <c r="V22" s="60"/>
      <c r="W22" s="60"/>
      <c r="X22" s="60">
        <v>27</v>
      </c>
      <c r="Y22" s="60">
        <v>27</v>
      </c>
      <c r="Z22" s="60" t="s">
        <v>86</v>
      </c>
      <c r="AA22" s="60">
        <v>15</v>
      </c>
      <c r="AB22" s="60"/>
      <c r="AC22" s="60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</row>
    <row r="23" spans="1:53" s="58" customFormat="1" x14ac:dyDescent="0.25">
      <c r="A23" s="68" t="s">
        <v>288</v>
      </c>
      <c r="B23" s="73" t="s">
        <v>681</v>
      </c>
      <c r="C23" s="59"/>
      <c r="D23" s="59"/>
      <c r="E23" s="59"/>
      <c r="F23" s="59"/>
      <c r="G23" s="59" t="s">
        <v>76</v>
      </c>
      <c r="H23" s="60">
        <v>39</v>
      </c>
      <c r="I23" s="60">
        <v>39</v>
      </c>
      <c r="J23" s="60">
        <f t="shared" si="14"/>
        <v>39</v>
      </c>
      <c r="K23" s="60">
        <f t="shared" si="14"/>
        <v>10</v>
      </c>
      <c r="L23" s="60">
        <f>U23+AA23</f>
        <v>29</v>
      </c>
      <c r="M23" s="60"/>
      <c r="N23" s="60"/>
      <c r="O23" s="61"/>
      <c r="P23" s="60"/>
      <c r="Q23" s="60">
        <f>R23+X23</f>
        <v>39</v>
      </c>
      <c r="R23" s="60">
        <v>17</v>
      </c>
      <c r="S23" s="60">
        <v>17</v>
      </c>
      <c r="T23" s="60" t="s">
        <v>80</v>
      </c>
      <c r="U23" s="60">
        <v>11</v>
      </c>
      <c r="V23" s="60"/>
      <c r="W23" s="60"/>
      <c r="X23" s="60">
        <v>22</v>
      </c>
      <c r="Y23" s="60">
        <v>22</v>
      </c>
      <c r="Z23" s="60">
        <v>4</v>
      </c>
      <c r="AA23" s="60">
        <v>18</v>
      </c>
      <c r="AB23" s="60"/>
      <c r="AC23" s="60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</row>
    <row r="24" spans="1:53" x14ac:dyDescent="0.25">
      <c r="A24" s="68" t="s">
        <v>678</v>
      </c>
      <c r="B24" s="73" t="s">
        <v>680</v>
      </c>
      <c r="C24" s="59"/>
      <c r="D24" s="59"/>
      <c r="E24" s="59"/>
      <c r="F24" s="59"/>
      <c r="G24" s="59" t="s">
        <v>76</v>
      </c>
      <c r="H24" s="60">
        <v>56</v>
      </c>
      <c r="I24" s="60">
        <v>56</v>
      </c>
      <c r="J24" s="60">
        <f t="shared" si="14"/>
        <v>56</v>
      </c>
      <c r="K24" s="60">
        <f t="shared" si="14"/>
        <v>16</v>
      </c>
      <c r="L24" s="60">
        <f>U24+AA24</f>
        <v>40</v>
      </c>
      <c r="M24" s="60"/>
      <c r="N24" s="60"/>
      <c r="O24" s="61"/>
      <c r="P24" s="60"/>
      <c r="Q24" s="60">
        <f>S24+Y24</f>
        <v>56</v>
      </c>
      <c r="R24" s="60">
        <v>34</v>
      </c>
      <c r="S24" s="60">
        <v>34</v>
      </c>
      <c r="T24" s="60">
        <v>12</v>
      </c>
      <c r="U24" s="60">
        <v>22</v>
      </c>
      <c r="V24" s="60"/>
      <c r="W24" s="60"/>
      <c r="X24" s="60">
        <v>22</v>
      </c>
      <c r="Y24" s="60">
        <v>22</v>
      </c>
      <c r="Z24" s="60">
        <v>4</v>
      </c>
      <c r="AA24" s="60">
        <v>18</v>
      </c>
      <c r="AB24" s="60"/>
      <c r="AC24" s="60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</row>
    <row r="25" spans="1:53" s="58" customFormat="1" x14ac:dyDescent="0.25">
      <c r="A25" s="68" t="s">
        <v>688</v>
      </c>
      <c r="B25" s="73" t="s">
        <v>686</v>
      </c>
      <c r="C25" s="59"/>
      <c r="D25" s="59"/>
      <c r="E25" s="59"/>
      <c r="F25" s="59"/>
      <c r="G25" s="59" t="s">
        <v>86</v>
      </c>
      <c r="H25" s="60">
        <v>51</v>
      </c>
      <c r="I25" s="60">
        <v>51</v>
      </c>
      <c r="J25" s="60">
        <f>S25</f>
        <v>51</v>
      </c>
      <c r="K25" s="60">
        <v>8</v>
      </c>
      <c r="L25" s="60">
        <v>43</v>
      </c>
      <c r="M25" s="60"/>
      <c r="N25" s="60"/>
      <c r="O25" s="61"/>
      <c r="P25" s="60"/>
      <c r="Q25" s="60">
        <v>51</v>
      </c>
      <c r="R25" s="60">
        <v>51</v>
      </c>
      <c r="S25" s="60">
        <v>51</v>
      </c>
      <c r="T25" s="60">
        <v>8</v>
      </c>
      <c r="U25" s="60">
        <v>43</v>
      </c>
      <c r="V25" s="60"/>
      <c r="W25" s="60"/>
      <c r="X25" s="60"/>
      <c r="Y25" s="60"/>
      <c r="Z25" s="60"/>
      <c r="AA25" s="60"/>
      <c r="AB25" s="60"/>
      <c r="AC25" s="60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</row>
    <row r="26" spans="1:53" s="154" customFormat="1" x14ac:dyDescent="0.25">
      <c r="A26" s="152" t="s">
        <v>290</v>
      </c>
      <c r="B26" s="152"/>
      <c r="C26" s="152"/>
      <c r="D26" s="152"/>
      <c r="E26" s="152"/>
      <c r="F26" s="152"/>
      <c r="G26" s="152"/>
      <c r="H26" s="153" t="s">
        <v>291</v>
      </c>
      <c r="I26" s="153" t="s">
        <v>291</v>
      </c>
      <c r="J26" s="153" t="s">
        <v>292</v>
      </c>
      <c r="K26" s="153" t="s">
        <v>492</v>
      </c>
      <c r="L26" s="153" t="s">
        <v>493</v>
      </c>
      <c r="M26" s="153" t="s">
        <v>293</v>
      </c>
      <c r="N26" s="153" t="s">
        <v>294</v>
      </c>
      <c r="O26" s="153" t="s">
        <v>295</v>
      </c>
      <c r="P26" s="153" t="s">
        <v>296</v>
      </c>
      <c r="Q26" s="153" t="s">
        <v>297</v>
      </c>
      <c r="R26" s="153"/>
      <c r="S26" s="153"/>
      <c r="T26" s="153"/>
      <c r="U26" s="153"/>
      <c r="V26" s="153"/>
      <c r="W26" s="153"/>
      <c r="X26" s="153" t="s">
        <v>118</v>
      </c>
      <c r="Y26" s="153" t="s">
        <v>118</v>
      </c>
      <c r="Z26" s="153" t="s">
        <v>94</v>
      </c>
      <c r="AA26" s="153" t="s">
        <v>98</v>
      </c>
      <c r="AB26" s="153"/>
      <c r="AC26" s="153"/>
      <c r="AD26" s="162" t="s">
        <v>298</v>
      </c>
      <c r="AE26" s="162" t="s">
        <v>494</v>
      </c>
      <c r="AF26" s="162" t="s">
        <v>495</v>
      </c>
      <c r="AG26" s="162" t="s">
        <v>496</v>
      </c>
      <c r="AH26" s="162" t="s">
        <v>106</v>
      </c>
      <c r="AI26" s="162" t="s">
        <v>80</v>
      </c>
      <c r="AJ26" s="162" t="s">
        <v>299</v>
      </c>
      <c r="AK26" s="162" t="s">
        <v>497</v>
      </c>
      <c r="AL26" s="162" t="s">
        <v>498</v>
      </c>
      <c r="AM26" s="162" t="s">
        <v>499</v>
      </c>
      <c r="AN26" s="162" t="s">
        <v>303</v>
      </c>
      <c r="AO26" s="162" t="s">
        <v>86</v>
      </c>
      <c r="AP26" s="162" t="s">
        <v>234</v>
      </c>
      <c r="AQ26" s="162" t="s">
        <v>356</v>
      </c>
      <c r="AR26" s="162" t="s">
        <v>441</v>
      </c>
      <c r="AS26" s="162" t="s">
        <v>500</v>
      </c>
      <c r="AT26" s="162" t="s">
        <v>126</v>
      </c>
      <c r="AU26" s="162" t="s">
        <v>92</v>
      </c>
      <c r="AV26" s="162" t="s">
        <v>299</v>
      </c>
      <c r="AW26" s="162" t="s">
        <v>501</v>
      </c>
      <c r="AX26" s="162" t="s">
        <v>502</v>
      </c>
      <c r="AY26" s="162" t="s">
        <v>503</v>
      </c>
      <c r="AZ26" s="162" t="s">
        <v>102</v>
      </c>
      <c r="BA26" s="162" t="s">
        <v>322</v>
      </c>
    </row>
    <row r="27" spans="1:53" s="66" customFormat="1" x14ac:dyDescent="0.25">
      <c r="A27" s="139" t="s">
        <v>300</v>
      </c>
      <c r="B27" s="139"/>
      <c r="C27" s="139"/>
      <c r="D27" s="139"/>
      <c r="E27" s="139"/>
      <c r="F27" s="139"/>
      <c r="G27" s="139"/>
      <c r="H27" s="65" t="s">
        <v>301</v>
      </c>
      <c r="I27" s="65" t="s">
        <v>301</v>
      </c>
      <c r="J27" s="65" t="s">
        <v>302</v>
      </c>
      <c r="K27" s="65" t="s">
        <v>337</v>
      </c>
      <c r="L27" s="65" t="s">
        <v>504</v>
      </c>
      <c r="M27" s="65" t="s">
        <v>76</v>
      </c>
      <c r="N27" s="65"/>
      <c r="O27" s="65" t="s">
        <v>303</v>
      </c>
      <c r="P27" s="65" t="s">
        <v>301</v>
      </c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163" t="s">
        <v>304</v>
      </c>
      <c r="AE27" s="163" t="s">
        <v>505</v>
      </c>
      <c r="AF27" s="163" t="s">
        <v>337</v>
      </c>
      <c r="AG27" s="163" t="s">
        <v>456</v>
      </c>
      <c r="AH27" s="163" t="s">
        <v>76</v>
      </c>
      <c r="AI27" s="163"/>
      <c r="AJ27" s="163" t="s">
        <v>241</v>
      </c>
      <c r="AK27" s="163" t="s">
        <v>241</v>
      </c>
      <c r="AL27" s="163"/>
      <c r="AM27" s="163" t="s">
        <v>241</v>
      </c>
      <c r="AN27" s="163"/>
      <c r="AO27" s="163"/>
      <c r="AP27" s="163" t="s">
        <v>114</v>
      </c>
      <c r="AQ27" s="163" t="s">
        <v>114</v>
      </c>
      <c r="AR27" s="163"/>
      <c r="AS27" s="163" t="s">
        <v>114</v>
      </c>
      <c r="AT27" s="163"/>
      <c r="AU27" s="163"/>
      <c r="AV27" s="163"/>
      <c r="AW27" s="163"/>
      <c r="AX27" s="163"/>
      <c r="AY27" s="163"/>
      <c r="AZ27" s="163"/>
      <c r="BA27" s="163"/>
    </row>
    <row r="28" spans="1:53" s="81" customFormat="1" x14ac:dyDescent="0.25">
      <c r="A28" s="82" t="s">
        <v>305</v>
      </c>
      <c r="B28" s="83" t="s">
        <v>306</v>
      </c>
      <c r="C28" s="74"/>
      <c r="D28" s="74"/>
      <c r="E28" s="74" t="s">
        <v>77</v>
      </c>
      <c r="F28" s="74"/>
      <c r="G28" s="74"/>
      <c r="H28" s="64" t="s">
        <v>268</v>
      </c>
      <c r="I28" s="64" t="s">
        <v>268</v>
      </c>
      <c r="J28" s="64" t="s">
        <v>268</v>
      </c>
      <c r="K28" s="64" t="s">
        <v>120</v>
      </c>
      <c r="L28" s="64" t="s">
        <v>100</v>
      </c>
      <c r="M28" s="64"/>
      <c r="N28" s="64"/>
      <c r="O28" s="84"/>
      <c r="P28" s="64" t="s">
        <v>268</v>
      </c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64" t="s">
        <v>268</v>
      </c>
      <c r="AE28" s="164" t="s">
        <v>268</v>
      </c>
      <c r="AF28" s="164" t="s">
        <v>120</v>
      </c>
      <c r="AG28" s="164" t="s">
        <v>100</v>
      </c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</row>
    <row r="29" spans="1:53" ht="21" x14ac:dyDescent="0.25">
      <c r="A29" s="28" t="s">
        <v>307</v>
      </c>
      <c r="B29" s="34" t="s">
        <v>308</v>
      </c>
      <c r="C29" s="26"/>
      <c r="D29" s="26"/>
      <c r="E29" s="26" t="s">
        <v>79</v>
      </c>
      <c r="F29" s="26"/>
      <c r="G29" s="26"/>
      <c r="H29" s="31" t="s">
        <v>253</v>
      </c>
      <c r="I29" s="31" t="s">
        <v>253</v>
      </c>
      <c r="J29" s="31" t="s">
        <v>253</v>
      </c>
      <c r="K29" s="31" t="s">
        <v>76</v>
      </c>
      <c r="L29" s="31" t="s">
        <v>246</v>
      </c>
      <c r="M29" s="31"/>
      <c r="N29" s="31"/>
      <c r="O29" s="36" t="s">
        <v>252</v>
      </c>
      <c r="P29" s="31" t="s">
        <v>253</v>
      </c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164" t="s">
        <v>108</v>
      </c>
      <c r="AE29" s="164" t="s">
        <v>108</v>
      </c>
      <c r="AF29" s="164" t="s">
        <v>76</v>
      </c>
      <c r="AG29" s="164" t="s">
        <v>106</v>
      </c>
      <c r="AH29" s="164"/>
      <c r="AI29" s="164"/>
      <c r="AJ29" s="164" t="s">
        <v>98</v>
      </c>
      <c r="AK29" s="164" t="s">
        <v>98</v>
      </c>
      <c r="AL29" s="164"/>
      <c r="AM29" s="164" t="s">
        <v>98</v>
      </c>
      <c r="AN29" s="164"/>
      <c r="AO29" s="164"/>
      <c r="AP29" s="164" t="s">
        <v>94</v>
      </c>
      <c r="AQ29" s="164" t="s">
        <v>94</v>
      </c>
      <c r="AR29" s="164"/>
      <c r="AS29" s="164" t="s">
        <v>94</v>
      </c>
      <c r="AT29" s="164"/>
      <c r="AU29" s="164"/>
      <c r="AV29" s="164"/>
      <c r="AW29" s="164"/>
      <c r="AX29" s="164"/>
      <c r="AY29" s="164"/>
      <c r="AZ29" s="164"/>
      <c r="BA29" s="164"/>
    </row>
    <row r="30" spans="1:53" s="81" customFormat="1" x14ac:dyDescent="0.25">
      <c r="A30" s="82" t="s">
        <v>309</v>
      </c>
      <c r="B30" s="83" t="s">
        <v>310</v>
      </c>
      <c r="C30" s="74"/>
      <c r="D30" s="74"/>
      <c r="E30" s="74" t="s">
        <v>78</v>
      </c>
      <c r="F30" s="74"/>
      <c r="G30" s="74"/>
      <c r="H30" s="64" t="s">
        <v>245</v>
      </c>
      <c r="I30" s="64" t="s">
        <v>245</v>
      </c>
      <c r="J30" s="64" t="s">
        <v>245</v>
      </c>
      <c r="K30" s="64" t="s">
        <v>92</v>
      </c>
      <c r="L30" s="64" t="s">
        <v>124</v>
      </c>
      <c r="M30" s="64"/>
      <c r="N30" s="64"/>
      <c r="O30" s="84"/>
      <c r="P30" s="64" t="s">
        <v>245</v>
      </c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64" t="s">
        <v>106</v>
      </c>
      <c r="AE30" s="164" t="s">
        <v>106</v>
      </c>
      <c r="AF30" s="164" t="s">
        <v>92</v>
      </c>
      <c r="AG30" s="164" t="s">
        <v>88</v>
      </c>
      <c r="AH30" s="164"/>
      <c r="AI30" s="164"/>
      <c r="AJ30" s="164" t="s">
        <v>110</v>
      </c>
      <c r="AK30" s="164" t="s">
        <v>110</v>
      </c>
      <c r="AL30" s="164"/>
      <c r="AM30" s="164" t="s">
        <v>110</v>
      </c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</row>
    <row r="31" spans="1:53" x14ac:dyDescent="0.25">
      <c r="A31" s="28" t="s">
        <v>311</v>
      </c>
      <c r="B31" s="34" t="s">
        <v>278</v>
      </c>
      <c r="C31" s="26"/>
      <c r="D31" s="26" t="s">
        <v>108</v>
      </c>
      <c r="E31" s="26" t="s">
        <v>79</v>
      </c>
      <c r="F31" s="26"/>
      <c r="G31" s="26"/>
      <c r="H31" s="31" t="s">
        <v>253</v>
      </c>
      <c r="I31" s="31" t="s">
        <v>253</v>
      </c>
      <c r="J31" s="31" t="s">
        <v>253</v>
      </c>
      <c r="K31" s="31" t="s">
        <v>76</v>
      </c>
      <c r="L31" s="31" t="s">
        <v>246</v>
      </c>
      <c r="M31" s="31"/>
      <c r="N31" s="31"/>
      <c r="O31" s="36"/>
      <c r="P31" s="31" t="s">
        <v>253</v>
      </c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164" t="s">
        <v>108</v>
      </c>
      <c r="AE31" s="164" t="s">
        <v>108</v>
      </c>
      <c r="AF31" s="164" t="s">
        <v>76</v>
      </c>
      <c r="AG31" s="164" t="s">
        <v>106</v>
      </c>
      <c r="AH31" s="164"/>
      <c r="AI31" s="164"/>
      <c r="AJ31" s="164" t="s">
        <v>98</v>
      </c>
      <c r="AK31" s="164" t="s">
        <v>98</v>
      </c>
      <c r="AL31" s="164"/>
      <c r="AM31" s="164" t="s">
        <v>98</v>
      </c>
      <c r="AN31" s="164"/>
      <c r="AO31" s="164"/>
      <c r="AP31" s="164" t="s">
        <v>94</v>
      </c>
      <c r="AQ31" s="164" t="s">
        <v>94</v>
      </c>
      <c r="AR31" s="164"/>
      <c r="AS31" s="164" t="s">
        <v>94</v>
      </c>
      <c r="AT31" s="164"/>
      <c r="AU31" s="164"/>
      <c r="AV31" s="164"/>
      <c r="AW31" s="164"/>
      <c r="AX31" s="164"/>
      <c r="AY31" s="164"/>
      <c r="AZ31" s="164"/>
      <c r="BA31" s="164"/>
    </row>
    <row r="32" spans="1:53" s="81" customFormat="1" x14ac:dyDescent="0.25">
      <c r="A32" s="82" t="s">
        <v>312</v>
      </c>
      <c r="B32" s="83" t="s">
        <v>313</v>
      </c>
      <c r="C32" s="74"/>
      <c r="D32" s="74"/>
      <c r="E32" s="74" t="s">
        <v>77</v>
      </c>
      <c r="F32" s="74"/>
      <c r="G32" s="74"/>
      <c r="H32" s="64" t="s">
        <v>112</v>
      </c>
      <c r="I32" s="64" t="s">
        <v>112</v>
      </c>
      <c r="J32" s="64" t="s">
        <v>110</v>
      </c>
      <c r="K32" s="64" t="s">
        <v>90</v>
      </c>
      <c r="L32" s="64" t="s">
        <v>94</v>
      </c>
      <c r="M32" s="64" t="s">
        <v>76</v>
      </c>
      <c r="N32" s="64"/>
      <c r="O32" s="84" t="s">
        <v>86</v>
      </c>
      <c r="P32" s="64" t="s">
        <v>112</v>
      </c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64" t="s">
        <v>112</v>
      </c>
      <c r="AE32" s="164" t="s">
        <v>110</v>
      </c>
      <c r="AF32" s="164" t="s">
        <v>90</v>
      </c>
      <c r="AG32" s="164" t="s">
        <v>94</v>
      </c>
      <c r="AH32" s="164" t="s">
        <v>76</v>
      </c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</row>
    <row r="33" spans="1:53" s="81" customFormat="1" x14ac:dyDescent="0.25">
      <c r="A33" s="82" t="s">
        <v>314</v>
      </c>
      <c r="B33" s="83" t="s">
        <v>315</v>
      </c>
      <c r="C33" s="74"/>
      <c r="D33" s="74"/>
      <c r="E33" s="74" t="s">
        <v>77</v>
      </c>
      <c r="F33" s="74"/>
      <c r="G33" s="74"/>
      <c r="H33" s="64" t="s">
        <v>110</v>
      </c>
      <c r="I33" s="64" t="s">
        <v>110</v>
      </c>
      <c r="J33" s="64" t="s">
        <v>110</v>
      </c>
      <c r="K33" s="64" t="s">
        <v>92</v>
      </c>
      <c r="L33" s="64" t="s">
        <v>92</v>
      </c>
      <c r="M33" s="64"/>
      <c r="N33" s="64"/>
      <c r="O33" s="84" t="s">
        <v>84</v>
      </c>
      <c r="P33" s="64" t="s">
        <v>110</v>
      </c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64" t="s">
        <v>110</v>
      </c>
      <c r="AE33" s="164" t="s">
        <v>110</v>
      </c>
      <c r="AF33" s="164" t="s">
        <v>92</v>
      </c>
      <c r="AG33" s="164" t="s">
        <v>92</v>
      </c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</row>
    <row r="34" spans="1:53" s="66" customFormat="1" x14ac:dyDescent="0.25">
      <c r="A34" s="139" t="s">
        <v>316</v>
      </c>
      <c r="B34" s="139"/>
      <c r="C34" s="139"/>
      <c r="D34" s="139"/>
      <c r="E34" s="139"/>
      <c r="F34" s="139"/>
      <c r="G34" s="139"/>
      <c r="H34" s="65" t="s">
        <v>317</v>
      </c>
      <c r="I34" s="65" t="s">
        <v>317</v>
      </c>
      <c r="J34" s="65" t="s">
        <v>318</v>
      </c>
      <c r="K34" s="65" t="s">
        <v>256</v>
      </c>
      <c r="L34" s="65" t="s">
        <v>506</v>
      </c>
      <c r="M34" s="65" t="s">
        <v>108</v>
      </c>
      <c r="N34" s="65" t="s">
        <v>80</v>
      </c>
      <c r="O34" s="65" t="s">
        <v>319</v>
      </c>
      <c r="P34" s="65" t="s">
        <v>320</v>
      </c>
      <c r="Q34" s="65" t="s">
        <v>321</v>
      </c>
      <c r="R34" s="65"/>
      <c r="S34" s="65"/>
      <c r="T34" s="65"/>
      <c r="U34" s="65"/>
      <c r="V34" s="65"/>
      <c r="W34" s="65"/>
      <c r="X34" s="67" t="s">
        <v>118</v>
      </c>
      <c r="Y34" s="67" t="s">
        <v>118</v>
      </c>
      <c r="Z34" s="67" t="s">
        <v>94</v>
      </c>
      <c r="AA34" s="67" t="s">
        <v>98</v>
      </c>
      <c r="AB34" s="65"/>
      <c r="AC34" s="65"/>
      <c r="AD34" s="163" t="s">
        <v>322</v>
      </c>
      <c r="AE34" s="163" t="s">
        <v>507</v>
      </c>
      <c r="AF34" s="163" t="s">
        <v>377</v>
      </c>
      <c r="AG34" s="163" t="s">
        <v>264</v>
      </c>
      <c r="AH34" s="163" t="s">
        <v>96</v>
      </c>
      <c r="AI34" s="163" t="s">
        <v>80</v>
      </c>
      <c r="AJ34" s="163" t="s">
        <v>323</v>
      </c>
      <c r="AK34" s="163" t="s">
        <v>441</v>
      </c>
      <c r="AL34" s="163" t="s">
        <v>108</v>
      </c>
      <c r="AM34" s="163" t="s">
        <v>249</v>
      </c>
      <c r="AN34" s="163" t="s">
        <v>86</v>
      </c>
      <c r="AO34" s="163"/>
      <c r="AP34" s="163"/>
      <c r="AQ34" s="163"/>
      <c r="AR34" s="163"/>
      <c r="AS34" s="163"/>
      <c r="AT34" s="163"/>
      <c r="AU34" s="163"/>
      <c r="AV34" s="163" t="s">
        <v>324</v>
      </c>
      <c r="AW34" s="163" t="s">
        <v>324</v>
      </c>
      <c r="AX34" s="163" t="s">
        <v>112</v>
      </c>
      <c r="AY34" s="163" t="s">
        <v>245</v>
      </c>
      <c r="AZ34" s="163"/>
      <c r="BA34" s="163"/>
    </row>
    <row r="35" spans="1:53" s="81" customFormat="1" ht="21" x14ac:dyDescent="0.25">
      <c r="A35" s="82" t="s">
        <v>325</v>
      </c>
      <c r="B35" s="83" t="s">
        <v>326</v>
      </c>
      <c r="C35" s="74"/>
      <c r="D35" s="74"/>
      <c r="E35" s="74" t="s">
        <v>682</v>
      </c>
      <c r="F35" s="74"/>
      <c r="G35" s="74"/>
      <c r="H35" s="64" t="s">
        <v>327</v>
      </c>
      <c r="I35" s="64" t="s">
        <v>327</v>
      </c>
      <c r="J35" s="64" t="s">
        <v>265</v>
      </c>
      <c r="K35" s="64" t="s">
        <v>122</v>
      </c>
      <c r="L35" s="64" t="s">
        <v>331</v>
      </c>
      <c r="M35" s="64" t="s">
        <v>84</v>
      </c>
      <c r="N35" s="64"/>
      <c r="O35" s="84" t="s">
        <v>108</v>
      </c>
      <c r="P35" s="64" t="s">
        <v>124</v>
      </c>
      <c r="Q35" s="64" t="s">
        <v>328</v>
      </c>
      <c r="R35" s="64"/>
      <c r="S35" s="64"/>
      <c r="T35" s="64"/>
      <c r="U35" s="64"/>
      <c r="V35" s="64"/>
      <c r="W35" s="64"/>
      <c r="X35" s="64" t="s">
        <v>118</v>
      </c>
      <c r="Y35" s="64" t="s">
        <v>118</v>
      </c>
      <c r="Z35" s="64" t="s">
        <v>94</v>
      </c>
      <c r="AA35" s="64" t="s">
        <v>98</v>
      </c>
      <c r="AB35" s="64"/>
      <c r="AC35" s="64"/>
      <c r="AD35" s="164" t="s">
        <v>245</v>
      </c>
      <c r="AE35" s="164" t="s">
        <v>366</v>
      </c>
      <c r="AF35" s="164" t="s">
        <v>94</v>
      </c>
      <c r="AG35" s="164" t="s">
        <v>116</v>
      </c>
      <c r="AH35" s="164" t="s">
        <v>80</v>
      </c>
      <c r="AI35" s="164"/>
      <c r="AJ35" s="164" t="s">
        <v>112</v>
      </c>
      <c r="AK35" s="164" t="s">
        <v>108</v>
      </c>
      <c r="AL35" s="164" t="s">
        <v>82</v>
      </c>
      <c r="AM35" s="164" t="s">
        <v>100</v>
      </c>
      <c r="AN35" s="164" t="s">
        <v>78</v>
      </c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</row>
    <row r="36" spans="1:53" s="81" customFormat="1" ht="21" x14ac:dyDescent="0.25">
      <c r="A36" s="82" t="s">
        <v>329</v>
      </c>
      <c r="B36" s="83" t="s">
        <v>330</v>
      </c>
      <c r="C36" s="74"/>
      <c r="D36" s="74"/>
      <c r="E36" s="74" t="s">
        <v>78</v>
      </c>
      <c r="F36" s="74"/>
      <c r="G36" s="74"/>
      <c r="H36" s="64" t="s">
        <v>328</v>
      </c>
      <c r="I36" s="64" t="s">
        <v>328</v>
      </c>
      <c r="J36" s="64" t="s">
        <v>331</v>
      </c>
      <c r="K36" s="64" t="s">
        <v>110</v>
      </c>
      <c r="L36" s="64" t="s">
        <v>359</v>
      </c>
      <c r="M36" s="64" t="s">
        <v>82</v>
      </c>
      <c r="N36" s="64"/>
      <c r="O36" s="84" t="s">
        <v>104</v>
      </c>
      <c r="P36" s="64" t="s">
        <v>328</v>
      </c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64" t="s">
        <v>126</v>
      </c>
      <c r="AE36" s="164" t="s">
        <v>122</v>
      </c>
      <c r="AF36" s="164" t="s">
        <v>96</v>
      </c>
      <c r="AG36" s="164" t="s">
        <v>100</v>
      </c>
      <c r="AH36" s="164" t="s">
        <v>78</v>
      </c>
      <c r="AI36" s="164"/>
      <c r="AJ36" s="164" t="s">
        <v>122</v>
      </c>
      <c r="AK36" s="164" t="s">
        <v>118</v>
      </c>
      <c r="AL36" s="164" t="s">
        <v>88</v>
      </c>
      <c r="AM36" s="164" t="s">
        <v>104</v>
      </c>
      <c r="AN36" s="164" t="s">
        <v>78</v>
      </c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</row>
    <row r="37" spans="1:53" s="81" customFormat="1" x14ac:dyDescent="0.25">
      <c r="A37" s="82" t="s">
        <v>332</v>
      </c>
      <c r="B37" s="83" t="s">
        <v>333</v>
      </c>
      <c r="C37" s="74"/>
      <c r="D37" s="74"/>
      <c r="E37" s="74" t="s">
        <v>78</v>
      </c>
      <c r="F37" s="74"/>
      <c r="G37" s="74"/>
      <c r="H37" s="64" t="s">
        <v>116</v>
      </c>
      <c r="I37" s="64" t="s">
        <v>116</v>
      </c>
      <c r="J37" s="64" t="s">
        <v>112</v>
      </c>
      <c r="K37" s="64" t="s">
        <v>86</v>
      </c>
      <c r="L37" s="64" t="s">
        <v>100</v>
      </c>
      <c r="M37" s="64" t="s">
        <v>78</v>
      </c>
      <c r="N37" s="64"/>
      <c r="O37" s="84" t="s">
        <v>88</v>
      </c>
      <c r="P37" s="64" t="s">
        <v>116</v>
      </c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64"/>
      <c r="AE37" s="164"/>
      <c r="AF37" s="164"/>
      <c r="AG37" s="164"/>
      <c r="AH37" s="164"/>
      <c r="AI37" s="164"/>
      <c r="AJ37" s="164" t="s">
        <v>116</v>
      </c>
      <c r="AK37" s="164" t="s">
        <v>112</v>
      </c>
      <c r="AL37" s="164" t="s">
        <v>86</v>
      </c>
      <c r="AM37" s="164" t="s">
        <v>100</v>
      </c>
      <c r="AN37" s="164" t="s">
        <v>78</v>
      </c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</row>
    <row r="38" spans="1:53" s="81" customFormat="1" x14ac:dyDescent="0.25">
      <c r="A38" s="82" t="s">
        <v>334</v>
      </c>
      <c r="B38" s="83" t="s">
        <v>335</v>
      </c>
      <c r="C38" s="74" t="s">
        <v>77</v>
      </c>
      <c r="D38" s="74"/>
      <c r="E38" s="74"/>
      <c r="F38" s="74"/>
      <c r="G38" s="74"/>
      <c r="H38" s="64" t="s">
        <v>336</v>
      </c>
      <c r="I38" s="64" t="s">
        <v>336</v>
      </c>
      <c r="J38" s="64" t="s">
        <v>337</v>
      </c>
      <c r="K38" s="64" t="s">
        <v>98</v>
      </c>
      <c r="L38" s="64" t="s">
        <v>253</v>
      </c>
      <c r="M38" s="64" t="s">
        <v>86</v>
      </c>
      <c r="N38" s="64" t="s">
        <v>80</v>
      </c>
      <c r="O38" s="84" t="s">
        <v>338</v>
      </c>
      <c r="P38" s="64" t="s">
        <v>339</v>
      </c>
      <c r="Q38" s="64" t="s">
        <v>98</v>
      </c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64" t="s">
        <v>336</v>
      </c>
      <c r="AE38" s="164" t="s">
        <v>337</v>
      </c>
      <c r="AF38" s="164" t="s">
        <v>98</v>
      </c>
      <c r="AG38" s="164" t="s">
        <v>253</v>
      </c>
      <c r="AH38" s="164" t="s">
        <v>86</v>
      </c>
      <c r="AI38" s="164" t="s">
        <v>80</v>
      </c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</row>
    <row r="39" spans="1:53" x14ac:dyDescent="0.25">
      <c r="A39" s="28" t="s">
        <v>340</v>
      </c>
      <c r="B39" s="34" t="s">
        <v>341</v>
      </c>
      <c r="C39" s="26"/>
      <c r="D39" s="26"/>
      <c r="E39" s="26" t="s">
        <v>342</v>
      </c>
      <c r="F39" s="26"/>
      <c r="G39" s="26"/>
      <c r="H39" s="31" t="s">
        <v>112</v>
      </c>
      <c r="I39" s="31" t="s">
        <v>112</v>
      </c>
      <c r="J39" s="31" t="s">
        <v>112</v>
      </c>
      <c r="K39" s="31" t="s">
        <v>86</v>
      </c>
      <c r="L39" s="31" t="s">
        <v>100</v>
      </c>
      <c r="M39" s="31"/>
      <c r="N39" s="31"/>
      <c r="O39" s="36" t="s">
        <v>88</v>
      </c>
      <c r="P39" s="31" t="s">
        <v>112</v>
      </c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 t="s">
        <v>112</v>
      </c>
      <c r="AW39" s="164" t="s">
        <v>112</v>
      </c>
      <c r="AX39" s="164" t="s">
        <v>86</v>
      </c>
      <c r="AY39" s="164" t="s">
        <v>100</v>
      </c>
      <c r="AZ39" s="164"/>
      <c r="BA39" s="164"/>
    </row>
    <row r="40" spans="1:53" x14ac:dyDescent="0.25">
      <c r="A40" s="28" t="s">
        <v>343</v>
      </c>
      <c r="B40" s="34" t="s">
        <v>344</v>
      </c>
      <c r="C40" s="26"/>
      <c r="D40" s="26"/>
      <c r="E40" s="26" t="s">
        <v>342</v>
      </c>
      <c r="F40" s="26"/>
      <c r="G40" s="26"/>
      <c r="H40" s="31" t="s">
        <v>106</v>
      </c>
      <c r="I40" s="31" t="s">
        <v>106</v>
      </c>
      <c r="J40" s="31" t="s">
        <v>106</v>
      </c>
      <c r="K40" s="31" t="s">
        <v>80</v>
      </c>
      <c r="L40" s="31" t="s">
        <v>100</v>
      </c>
      <c r="M40" s="31"/>
      <c r="N40" s="31"/>
      <c r="O40" s="36" t="s">
        <v>88</v>
      </c>
      <c r="P40" s="31" t="s">
        <v>106</v>
      </c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 t="s">
        <v>106</v>
      </c>
      <c r="AW40" s="164" t="s">
        <v>106</v>
      </c>
      <c r="AX40" s="164" t="s">
        <v>80</v>
      </c>
      <c r="AY40" s="164" t="s">
        <v>100</v>
      </c>
      <c r="AZ40" s="164"/>
      <c r="BA40" s="164"/>
    </row>
    <row r="41" spans="1:53" ht="21" x14ac:dyDescent="0.25">
      <c r="A41" s="28" t="s">
        <v>345</v>
      </c>
      <c r="B41" s="34" t="s">
        <v>346</v>
      </c>
      <c r="C41" s="26"/>
      <c r="D41" s="26"/>
      <c r="E41" s="26" t="s">
        <v>80</v>
      </c>
      <c r="F41" s="26"/>
      <c r="G41" s="26"/>
      <c r="H41" s="31" t="s">
        <v>110</v>
      </c>
      <c r="I41" s="31" t="s">
        <v>110</v>
      </c>
      <c r="J41" s="31" t="s">
        <v>110</v>
      </c>
      <c r="K41" s="31" t="s">
        <v>94</v>
      </c>
      <c r="L41" s="31" t="s">
        <v>90</v>
      </c>
      <c r="M41" s="31"/>
      <c r="N41" s="31"/>
      <c r="O41" s="36" t="s">
        <v>94</v>
      </c>
      <c r="P41" s="31"/>
      <c r="Q41" s="31" t="s">
        <v>110</v>
      </c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 t="s">
        <v>110</v>
      </c>
      <c r="AW41" s="164" t="s">
        <v>110</v>
      </c>
      <c r="AX41" s="164" t="s">
        <v>94</v>
      </c>
      <c r="AY41" s="164" t="s">
        <v>90</v>
      </c>
      <c r="AZ41" s="164"/>
      <c r="BA41" s="164"/>
    </row>
    <row r="42" spans="1:53" s="66" customFormat="1" x14ac:dyDescent="0.25">
      <c r="A42" s="139" t="s">
        <v>347</v>
      </c>
      <c r="B42" s="139"/>
      <c r="C42" s="139"/>
      <c r="D42" s="139"/>
      <c r="E42" s="139"/>
      <c r="F42" s="139"/>
      <c r="G42" s="139"/>
      <c r="H42" s="65" t="s">
        <v>348</v>
      </c>
      <c r="I42" s="65" t="s">
        <v>348</v>
      </c>
      <c r="J42" s="65" t="s">
        <v>349</v>
      </c>
      <c r="K42" s="65" t="s">
        <v>508</v>
      </c>
      <c r="L42" s="65" t="s">
        <v>509</v>
      </c>
      <c r="M42" s="65" t="s">
        <v>350</v>
      </c>
      <c r="N42" s="65" t="s">
        <v>287</v>
      </c>
      <c r="O42" s="65" t="s">
        <v>351</v>
      </c>
      <c r="P42" s="65" t="s">
        <v>352</v>
      </c>
      <c r="Q42" s="65" t="s">
        <v>353</v>
      </c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163" t="s">
        <v>249</v>
      </c>
      <c r="AE42" s="163" t="s">
        <v>510</v>
      </c>
      <c r="AF42" s="163" t="s">
        <v>100</v>
      </c>
      <c r="AG42" s="163" t="s">
        <v>122</v>
      </c>
      <c r="AH42" s="163" t="s">
        <v>82</v>
      </c>
      <c r="AI42" s="163"/>
      <c r="AJ42" s="163" t="s">
        <v>354</v>
      </c>
      <c r="AK42" s="163" t="s">
        <v>355</v>
      </c>
      <c r="AL42" s="163" t="s">
        <v>327</v>
      </c>
      <c r="AM42" s="163" t="s">
        <v>511</v>
      </c>
      <c r="AN42" s="163" t="s">
        <v>245</v>
      </c>
      <c r="AO42" s="163" t="s">
        <v>86</v>
      </c>
      <c r="AP42" s="163" t="s">
        <v>355</v>
      </c>
      <c r="AQ42" s="163" t="s">
        <v>512</v>
      </c>
      <c r="AR42" s="163" t="s">
        <v>441</v>
      </c>
      <c r="AS42" s="163" t="s">
        <v>513</v>
      </c>
      <c r="AT42" s="163" t="s">
        <v>126</v>
      </c>
      <c r="AU42" s="163" t="s">
        <v>92</v>
      </c>
      <c r="AV42" s="163" t="s">
        <v>356</v>
      </c>
      <c r="AW42" s="163" t="s">
        <v>514</v>
      </c>
      <c r="AX42" s="163" t="s">
        <v>323</v>
      </c>
      <c r="AY42" s="163" t="s">
        <v>515</v>
      </c>
      <c r="AZ42" s="163" t="s">
        <v>102</v>
      </c>
      <c r="BA42" s="163" t="s">
        <v>98</v>
      </c>
    </row>
    <row r="43" spans="1:53" ht="31.5" x14ac:dyDescent="0.25">
      <c r="A43" s="28" t="s">
        <v>357</v>
      </c>
      <c r="B43" s="29" t="s">
        <v>358</v>
      </c>
      <c r="C43" s="30" t="s">
        <v>80</v>
      </c>
      <c r="D43" s="30"/>
      <c r="E43" s="30" t="s">
        <v>359</v>
      </c>
      <c r="F43" s="30"/>
      <c r="G43" s="30" t="s">
        <v>359</v>
      </c>
      <c r="H43" s="31" t="s">
        <v>360</v>
      </c>
      <c r="I43" s="32" t="s">
        <v>360</v>
      </c>
      <c r="J43" s="32" t="s">
        <v>361</v>
      </c>
      <c r="K43" s="32" t="s">
        <v>388</v>
      </c>
      <c r="L43" s="32" t="s">
        <v>327</v>
      </c>
      <c r="M43" s="32" t="s">
        <v>86</v>
      </c>
      <c r="N43" s="32" t="s">
        <v>80</v>
      </c>
      <c r="O43" s="33" t="s">
        <v>362</v>
      </c>
      <c r="P43" s="31" t="s">
        <v>360</v>
      </c>
      <c r="Q43" s="32"/>
      <c r="R43" s="31"/>
      <c r="S43" s="32"/>
      <c r="T43" s="32"/>
      <c r="U43" s="32"/>
      <c r="V43" s="32"/>
      <c r="W43" s="32"/>
      <c r="X43" s="31"/>
      <c r="Y43" s="32"/>
      <c r="Z43" s="32"/>
      <c r="AA43" s="32"/>
      <c r="AB43" s="32"/>
      <c r="AC43" s="32"/>
      <c r="AD43" s="164"/>
      <c r="AE43" s="165"/>
      <c r="AF43" s="165"/>
      <c r="AG43" s="165"/>
      <c r="AH43" s="165"/>
      <c r="AI43" s="165"/>
      <c r="AJ43" s="164" t="s">
        <v>104</v>
      </c>
      <c r="AK43" s="165" t="s">
        <v>100</v>
      </c>
      <c r="AL43" s="165" t="s">
        <v>84</v>
      </c>
      <c r="AM43" s="165" t="s">
        <v>90</v>
      </c>
      <c r="AN43" s="165" t="s">
        <v>78</v>
      </c>
      <c r="AO43" s="165"/>
      <c r="AP43" s="164" t="s">
        <v>363</v>
      </c>
      <c r="AQ43" s="165" t="s">
        <v>403</v>
      </c>
      <c r="AR43" s="165" t="s">
        <v>100</v>
      </c>
      <c r="AS43" s="165" t="s">
        <v>253</v>
      </c>
      <c r="AT43" s="165" t="s">
        <v>82</v>
      </c>
      <c r="AU43" s="165"/>
      <c r="AV43" s="164" t="s">
        <v>233</v>
      </c>
      <c r="AW43" s="165" t="s">
        <v>303</v>
      </c>
      <c r="AX43" s="165" t="s">
        <v>98</v>
      </c>
      <c r="AY43" s="165" t="s">
        <v>359</v>
      </c>
      <c r="AZ43" s="165"/>
      <c r="BA43" s="165" t="s">
        <v>80</v>
      </c>
    </row>
    <row r="44" spans="1:53" x14ac:dyDescent="0.25">
      <c r="A44" s="28" t="s">
        <v>364</v>
      </c>
      <c r="B44" s="34" t="s">
        <v>365</v>
      </c>
      <c r="C44" s="26"/>
      <c r="D44" s="26"/>
      <c r="E44" s="26" t="s">
        <v>79</v>
      </c>
      <c r="F44" s="26"/>
      <c r="G44" s="26"/>
      <c r="H44" s="26" t="s">
        <v>257</v>
      </c>
      <c r="I44" s="26" t="s">
        <v>257</v>
      </c>
      <c r="J44" s="26" t="s">
        <v>366</v>
      </c>
      <c r="K44" s="26" t="s">
        <v>96</v>
      </c>
      <c r="L44" s="26" t="s">
        <v>114</v>
      </c>
      <c r="M44" s="26" t="s">
        <v>82</v>
      </c>
      <c r="N44" s="26"/>
      <c r="O44" s="35" t="s">
        <v>359</v>
      </c>
      <c r="P44" s="26" t="s">
        <v>257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156"/>
      <c r="AE44" s="156"/>
      <c r="AF44" s="156"/>
      <c r="AG44" s="156"/>
      <c r="AH44" s="156"/>
      <c r="AI44" s="156"/>
      <c r="AJ44" s="156" t="s">
        <v>104</v>
      </c>
      <c r="AK44" s="156" t="s">
        <v>100</v>
      </c>
      <c r="AL44" s="156" t="s">
        <v>84</v>
      </c>
      <c r="AM44" s="156" t="s">
        <v>90</v>
      </c>
      <c r="AN44" s="156" t="s">
        <v>78</v>
      </c>
      <c r="AO44" s="156"/>
      <c r="AP44" s="156" t="s">
        <v>114</v>
      </c>
      <c r="AQ44" s="156" t="s">
        <v>110</v>
      </c>
      <c r="AR44" s="156" t="s">
        <v>86</v>
      </c>
      <c r="AS44" s="156" t="s">
        <v>98</v>
      </c>
      <c r="AT44" s="156" t="s">
        <v>78</v>
      </c>
      <c r="AU44" s="156"/>
      <c r="AV44" s="156"/>
      <c r="AW44" s="156"/>
      <c r="AX44" s="156"/>
      <c r="AY44" s="156"/>
      <c r="AZ44" s="156"/>
      <c r="BA44" s="156"/>
    </row>
    <row r="45" spans="1:53" x14ac:dyDescent="0.25">
      <c r="A45" s="28" t="s">
        <v>367</v>
      </c>
      <c r="B45" s="34" t="s">
        <v>368</v>
      </c>
      <c r="C45" s="26"/>
      <c r="D45" s="26"/>
      <c r="E45" s="26" t="s">
        <v>80</v>
      </c>
      <c r="F45" s="26"/>
      <c r="G45" s="26"/>
      <c r="H45" s="26" t="s">
        <v>303</v>
      </c>
      <c r="I45" s="26" t="s">
        <v>303</v>
      </c>
      <c r="J45" s="26" t="s">
        <v>246</v>
      </c>
      <c r="K45" s="26" t="s">
        <v>112</v>
      </c>
      <c r="L45" s="26" t="s">
        <v>112</v>
      </c>
      <c r="M45" s="26" t="s">
        <v>78</v>
      </c>
      <c r="N45" s="26"/>
      <c r="O45" s="35" t="s">
        <v>257</v>
      </c>
      <c r="P45" s="26" t="s">
        <v>303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 t="s">
        <v>110</v>
      </c>
      <c r="AQ45" s="156" t="s">
        <v>106</v>
      </c>
      <c r="AR45" s="156" t="s">
        <v>88</v>
      </c>
      <c r="AS45" s="156" t="s">
        <v>92</v>
      </c>
      <c r="AT45" s="156" t="s">
        <v>78</v>
      </c>
      <c r="AU45" s="156"/>
      <c r="AV45" s="156" t="s">
        <v>118</v>
      </c>
      <c r="AW45" s="156" t="s">
        <v>118</v>
      </c>
      <c r="AX45" s="156" t="s">
        <v>98</v>
      </c>
      <c r="AY45" s="156" t="s">
        <v>94</v>
      </c>
      <c r="AZ45" s="156"/>
      <c r="BA45" s="156"/>
    </row>
    <row r="46" spans="1:53" ht="31.5" x14ac:dyDescent="0.25">
      <c r="A46" s="28" t="s">
        <v>369</v>
      </c>
      <c r="B46" s="34" t="s">
        <v>370</v>
      </c>
      <c r="C46" s="26"/>
      <c r="D46" s="26"/>
      <c r="E46" s="26"/>
      <c r="F46" s="26"/>
      <c r="G46" s="26" t="s">
        <v>79</v>
      </c>
      <c r="H46" s="26" t="s">
        <v>110</v>
      </c>
      <c r="I46" s="26" t="s">
        <v>110</v>
      </c>
      <c r="J46" s="26" t="s">
        <v>110</v>
      </c>
      <c r="K46" s="26"/>
      <c r="L46" s="26" t="s">
        <v>110</v>
      </c>
      <c r="M46" s="26"/>
      <c r="N46" s="26"/>
      <c r="O46" s="35" t="s">
        <v>110</v>
      </c>
      <c r="P46" s="26" t="s">
        <v>110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 t="s">
        <v>110</v>
      </c>
      <c r="AQ46" s="156" t="s">
        <v>110</v>
      </c>
      <c r="AR46" s="156"/>
      <c r="AS46" s="156" t="s">
        <v>110</v>
      </c>
      <c r="AT46" s="156"/>
      <c r="AU46" s="156"/>
      <c r="AV46" s="156"/>
      <c r="AW46" s="156"/>
      <c r="AX46" s="156"/>
      <c r="AY46" s="156"/>
      <c r="AZ46" s="156"/>
      <c r="BA46" s="156"/>
    </row>
    <row r="47" spans="1:53" ht="31.5" x14ac:dyDescent="0.25">
      <c r="A47" s="28" t="s">
        <v>371</v>
      </c>
      <c r="B47" s="34" t="s">
        <v>372</v>
      </c>
      <c r="C47" s="26"/>
      <c r="D47" s="26"/>
      <c r="E47" s="26"/>
      <c r="F47" s="26"/>
      <c r="G47" s="26" t="s">
        <v>80</v>
      </c>
      <c r="H47" s="26" t="s">
        <v>110</v>
      </c>
      <c r="I47" s="26" t="s">
        <v>110</v>
      </c>
      <c r="J47" s="26" t="s">
        <v>110</v>
      </c>
      <c r="K47" s="26"/>
      <c r="L47" s="26" t="s">
        <v>110</v>
      </c>
      <c r="M47" s="26"/>
      <c r="N47" s="26"/>
      <c r="O47" s="35" t="s">
        <v>110</v>
      </c>
      <c r="P47" s="26" t="s">
        <v>110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 t="s">
        <v>110</v>
      </c>
      <c r="AW47" s="156" t="s">
        <v>110</v>
      </c>
      <c r="AX47" s="156"/>
      <c r="AY47" s="156" t="s">
        <v>110</v>
      </c>
      <c r="AZ47" s="156"/>
      <c r="BA47" s="156"/>
    </row>
    <row r="48" spans="1:53" x14ac:dyDescent="0.25">
      <c r="A48" s="28" t="s">
        <v>373</v>
      </c>
      <c r="B48" s="37" t="s">
        <v>374</v>
      </c>
      <c r="C48" s="38" t="s">
        <v>80</v>
      </c>
      <c r="D48" s="38"/>
      <c r="E48" s="38"/>
      <c r="F48" s="38"/>
      <c r="G48" s="38"/>
      <c r="H48" s="26" t="s">
        <v>80</v>
      </c>
      <c r="I48" s="26" t="s">
        <v>80</v>
      </c>
      <c r="J48" s="26"/>
      <c r="K48" s="26"/>
      <c r="L48" s="26"/>
      <c r="M48" s="26"/>
      <c r="N48" s="26" t="s">
        <v>80</v>
      </c>
      <c r="O48" s="35" t="s">
        <v>80</v>
      </c>
      <c r="P48" s="26" t="s">
        <v>80</v>
      </c>
      <c r="Q48" s="38"/>
      <c r="R48" s="26"/>
      <c r="S48" s="38"/>
      <c r="T48" s="38"/>
      <c r="U48" s="38"/>
      <c r="V48" s="26"/>
      <c r="W48" s="38"/>
      <c r="X48" s="26"/>
      <c r="Y48" s="38"/>
      <c r="Z48" s="38"/>
      <c r="AA48" s="38"/>
      <c r="AB48" s="26"/>
      <c r="AC48" s="38"/>
      <c r="AD48" s="156"/>
      <c r="AE48" s="166"/>
      <c r="AF48" s="166"/>
      <c r="AG48" s="166"/>
      <c r="AH48" s="156"/>
      <c r="AI48" s="166"/>
      <c r="AJ48" s="156"/>
      <c r="AK48" s="166"/>
      <c r="AL48" s="166"/>
      <c r="AM48" s="166"/>
      <c r="AN48" s="156"/>
      <c r="AO48" s="166"/>
      <c r="AP48" s="156"/>
      <c r="AQ48" s="166"/>
      <c r="AR48" s="166"/>
      <c r="AS48" s="166"/>
      <c r="AT48" s="156"/>
      <c r="AU48" s="166"/>
      <c r="AV48" s="156" t="s">
        <v>80</v>
      </c>
      <c r="AW48" s="166"/>
      <c r="AX48" s="166"/>
      <c r="AY48" s="166"/>
      <c r="AZ48" s="156"/>
      <c r="BA48" s="166" t="s">
        <v>80</v>
      </c>
    </row>
    <row r="49" spans="1:53" ht="52.5" x14ac:dyDescent="0.25">
      <c r="A49" s="28" t="s">
        <v>375</v>
      </c>
      <c r="B49" s="29" t="s">
        <v>376</v>
      </c>
      <c r="C49" s="30" t="s">
        <v>377</v>
      </c>
      <c r="D49" s="30"/>
      <c r="E49" s="30" t="s">
        <v>377</v>
      </c>
      <c r="F49" s="30"/>
      <c r="G49" s="30" t="s">
        <v>359</v>
      </c>
      <c r="H49" s="31" t="s">
        <v>378</v>
      </c>
      <c r="I49" s="32" t="s">
        <v>378</v>
      </c>
      <c r="J49" s="32" t="s">
        <v>379</v>
      </c>
      <c r="K49" s="32" t="s">
        <v>246</v>
      </c>
      <c r="L49" s="32" t="s">
        <v>428</v>
      </c>
      <c r="M49" s="32" t="s">
        <v>90</v>
      </c>
      <c r="N49" s="32" t="s">
        <v>86</v>
      </c>
      <c r="O49" s="33" t="s">
        <v>380</v>
      </c>
      <c r="P49" s="31" t="s">
        <v>381</v>
      </c>
      <c r="Q49" s="32" t="s">
        <v>268</v>
      </c>
      <c r="R49" s="31"/>
      <c r="S49" s="32"/>
      <c r="T49" s="32"/>
      <c r="U49" s="32"/>
      <c r="V49" s="32"/>
      <c r="W49" s="32"/>
      <c r="X49" s="31"/>
      <c r="Y49" s="32"/>
      <c r="Z49" s="32"/>
      <c r="AA49" s="32"/>
      <c r="AB49" s="32"/>
      <c r="AC49" s="32"/>
      <c r="AD49" s="164"/>
      <c r="AE49" s="165"/>
      <c r="AF49" s="165"/>
      <c r="AG49" s="165"/>
      <c r="AH49" s="165"/>
      <c r="AI49" s="165"/>
      <c r="AJ49" s="164"/>
      <c r="AK49" s="165"/>
      <c r="AL49" s="165"/>
      <c r="AM49" s="165"/>
      <c r="AN49" s="165"/>
      <c r="AO49" s="165"/>
      <c r="AP49" s="164" t="s">
        <v>331</v>
      </c>
      <c r="AQ49" s="165" t="s">
        <v>240</v>
      </c>
      <c r="AR49" s="165" t="s">
        <v>92</v>
      </c>
      <c r="AS49" s="165" t="s">
        <v>268</v>
      </c>
      <c r="AT49" s="165" t="s">
        <v>76</v>
      </c>
      <c r="AU49" s="165"/>
      <c r="AV49" s="164" t="s">
        <v>382</v>
      </c>
      <c r="AW49" s="165" t="s">
        <v>516</v>
      </c>
      <c r="AX49" s="165" t="s">
        <v>252</v>
      </c>
      <c r="AY49" s="165" t="s">
        <v>517</v>
      </c>
      <c r="AZ49" s="165" t="s">
        <v>88</v>
      </c>
      <c r="BA49" s="165" t="s">
        <v>86</v>
      </c>
    </row>
    <row r="50" spans="1:53" ht="21" x14ac:dyDescent="0.25">
      <c r="A50" s="28" t="s">
        <v>383</v>
      </c>
      <c r="B50" s="34" t="s">
        <v>384</v>
      </c>
      <c r="C50" s="26" t="s">
        <v>80</v>
      </c>
      <c r="D50" s="26"/>
      <c r="E50" s="26"/>
      <c r="F50" s="26"/>
      <c r="G50" s="26"/>
      <c r="H50" s="26" t="s">
        <v>268</v>
      </c>
      <c r="I50" s="26" t="s">
        <v>268</v>
      </c>
      <c r="J50" s="26" t="s">
        <v>385</v>
      </c>
      <c r="K50" s="26" t="s">
        <v>92</v>
      </c>
      <c r="L50" s="26" t="s">
        <v>120</v>
      </c>
      <c r="M50" s="26" t="s">
        <v>76</v>
      </c>
      <c r="N50" s="26" t="s">
        <v>80</v>
      </c>
      <c r="O50" s="35" t="s">
        <v>252</v>
      </c>
      <c r="P50" s="26" t="s">
        <v>268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 t="s">
        <v>98</v>
      </c>
      <c r="AQ50" s="156" t="s">
        <v>98</v>
      </c>
      <c r="AR50" s="156" t="s">
        <v>82</v>
      </c>
      <c r="AS50" s="156" t="s">
        <v>90</v>
      </c>
      <c r="AT50" s="156"/>
      <c r="AU50" s="156"/>
      <c r="AV50" s="156" t="s">
        <v>122</v>
      </c>
      <c r="AW50" s="156" t="s">
        <v>114</v>
      </c>
      <c r="AX50" s="156" t="s">
        <v>84</v>
      </c>
      <c r="AY50" s="156" t="s">
        <v>104</v>
      </c>
      <c r="AZ50" s="156" t="s">
        <v>76</v>
      </c>
      <c r="BA50" s="156" t="s">
        <v>80</v>
      </c>
    </row>
    <row r="51" spans="1:53" x14ac:dyDescent="0.25">
      <c r="A51" s="28" t="s">
        <v>386</v>
      </c>
      <c r="B51" s="34" t="s">
        <v>387</v>
      </c>
      <c r="C51" s="26"/>
      <c r="D51" s="26"/>
      <c r="E51" s="26" t="s">
        <v>342</v>
      </c>
      <c r="F51" s="26"/>
      <c r="G51" s="26"/>
      <c r="H51" s="26" t="s">
        <v>245</v>
      </c>
      <c r="I51" s="26" t="s">
        <v>245</v>
      </c>
      <c r="J51" s="26" t="s">
        <v>388</v>
      </c>
      <c r="K51" s="26" t="s">
        <v>94</v>
      </c>
      <c r="L51" s="26" t="s">
        <v>114</v>
      </c>
      <c r="M51" s="26" t="s">
        <v>82</v>
      </c>
      <c r="N51" s="26"/>
      <c r="O51" s="35" t="s">
        <v>359</v>
      </c>
      <c r="P51" s="26" t="s">
        <v>245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 t="s">
        <v>106</v>
      </c>
      <c r="AQ51" s="156" t="s">
        <v>104</v>
      </c>
      <c r="AR51" s="156" t="s">
        <v>84</v>
      </c>
      <c r="AS51" s="156" t="s">
        <v>94</v>
      </c>
      <c r="AT51" s="156" t="s">
        <v>76</v>
      </c>
      <c r="AU51" s="156"/>
      <c r="AV51" s="156" t="s">
        <v>110</v>
      </c>
      <c r="AW51" s="156" t="s">
        <v>104</v>
      </c>
      <c r="AX51" s="156" t="s">
        <v>84</v>
      </c>
      <c r="AY51" s="156" t="s">
        <v>94</v>
      </c>
      <c r="AZ51" s="156" t="s">
        <v>80</v>
      </c>
      <c r="BA51" s="156"/>
    </row>
    <row r="52" spans="1:53" ht="21" x14ac:dyDescent="0.25">
      <c r="A52" s="28" t="s">
        <v>389</v>
      </c>
      <c r="B52" s="34" t="s">
        <v>390</v>
      </c>
      <c r="C52" s="26"/>
      <c r="D52" s="26"/>
      <c r="E52" s="26" t="s">
        <v>342</v>
      </c>
      <c r="F52" s="26"/>
      <c r="G52" s="26"/>
      <c r="H52" s="26" t="s">
        <v>268</v>
      </c>
      <c r="I52" s="26" t="s">
        <v>268</v>
      </c>
      <c r="J52" s="26" t="s">
        <v>377</v>
      </c>
      <c r="K52" s="26" t="s">
        <v>112</v>
      </c>
      <c r="L52" s="26" t="s">
        <v>102</v>
      </c>
      <c r="M52" s="26" t="s">
        <v>80</v>
      </c>
      <c r="N52" s="26"/>
      <c r="O52" s="35" t="s">
        <v>124</v>
      </c>
      <c r="P52" s="26"/>
      <c r="Q52" s="26" t="s">
        <v>268</v>
      </c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 t="s">
        <v>268</v>
      </c>
      <c r="AW52" s="156" t="s">
        <v>377</v>
      </c>
      <c r="AX52" s="156" t="s">
        <v>112</v>
      </c>
      <c r="AY52" s="156" t="s">
        <v>102</v>
      </c>
      <c r="AZ52" s="156" t="s">
        <v>80</v>
      </c>
      <c r="BA52" s="156"/>
    </row>
    <row r="53" spans="1:53" ht="52.5" x14ac:dyDescent="0.25">
      <c r="A53" s="28" t="s">
        <v>391</v>
      </c>
      <c r="B53" s="34" t="s">
        <v>392</v>
      </c>
      <c r="C53" s="26"/>
      <c r="D53" s="26"/>
      <c r="E53" s="26"/>
      <c r="F53" s="26"/>
      <c r="G53" s="26" t="s">
        <v>79</v>
      </c>
      <c r="H53" s="26" t="s">
        <v>110</v>
      </c>
      <c r="I53" s="26" t="s">
        <v>110</v>
      </c>
      <c r="J53" s="26" t="s">
        <v>110</v>
      </c>
      <c r="K53" s="26"/>
      <c r="L53" s="26" t="s">
        <v>110</v>
      </c>
      <c r="M53" s="26"/>
      <c r="N53" s="26"/>
      <c r="O53" s="35" t="s">
        <v>110</v>
      </c>
      <c r="P53" s="26" t="s">
        <v>110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 t="s">
        <v>110</v>
      </c>
      <c r="AQ53" s="156" t="s">
        <v>110</v>
      </c>
      <c r="AR53" s="156"/>
      <c r="AS53" s="156" t="s">
        <v>110</v>
      </c>
      <c r="AT53" s="156"/>
      <c r="AU53" s="156"/>
      <c r="AV53" s="156"/>
      <c r="AW53" s="156"/>
      <c r="AX53" s="156"/>
      <c r="AY53" s="156"/>
      <c r="AZ53" s="156"/>
      <c r="BA53" s="156"/>
    </row>
    <row r="54" spans="1:53" ht="52.5" x14ac:dyDescent="0.25">
      <c r="A54" s="28" t="s">
        <v>393</v>
      </c>
      <c r="B54" s="34" t="s">
        <v>394</v>
      </c>
      <c r="C54" s="26"/>
      <c r="D54" s="26"/>
      <c r="E54" s="26"/>
      <c r="F54" s="26"/>
      <c r="G54" s="26" t="s">
        <v>80</v>
      </c>
      <c r="H54" s="26" t="s">
        <v>110</v>
      </c>
      <c r="I54" s="26" t="s">
        <v>110</v>
      </c>
      <c r="J54" s="26" t="s">
        <v>110</v>
      </c>
      <c r="K54" s="26"/>
      <c r="L54" s="26" t="s">
        <v>110</v>
      </c>
      <c r="M54" s="26"/>
      <c r="N54" s="26"/>
      <c r="O54" s="35" t="s">
        <v>110</v>
      </c>
      <c r="P54" s="26" t="s">
        <v>110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 t="s">
        <v>110</v>
      </c>
      <c r="AW54" s="156" t="s">
        <v>110</v>
      </c>
      <c r="AX54" s="156"/>
      <c r="AY54" s="156" t="s">
        <v>110</v>
      </c>
      <c r="AZ54" s="156"/>
      <c r="BA54" s="156"/>
    </row>
    <row r="55" spans="1:53" x14ac:dyDescent="0.25">
      <c r="A55" s="28" t="s">
        <v>395</v>
      </c>
      <c r="B55" s="37" t="s">
        <v>374</v>
      </c>
      <c r="C55" s="38" t="s">
        <v>80</v>
      </c>
      <c r="D55" s="38"/>
      <c r="E55" s="38"/>
      <c r="F55" s="38"/>
      <c r="G55" s="38"/>
      <c r="H55" s="26" t="s">
        <v>80</v>
      </c>
      <c r="I55" s="26" t="s">
        <v>80</v>
      </c>
      <c r="J55" s="26"/>
      <c r="K55" s="26"/>
      <c r="L55" s="26"/>
      <c r="M55" s="26"/>
      <c r="N55" s="26" t="s">
        <v>80</v>
      </c>
      <c r="O55" s="35" t="s">
        <v>80</v>
      </c>
      <c r="P55" s="26" t="s">
        <v>80</v>
      </c>
      <c r="Q55" s="38"/>
      <c r="R55" s="26"/>
      <c r="S55" s="38"/>
      <c r="T55" s="38"/>
      <c r="U55" s="38"/>
      <c r="V55" s="26"/>
      <c r="W55" s="38"/>
      <c r="X55" s="26"/>
      <c r="Y55" s="38"/>
      <c r="Z55" s="38"/>
      <c r="AA55" s="38"/>
      <c r="AB55" s="26"/>
      <c r="AC55" s="38"/>
      <c r="AD55" s="156"/>
      <c r="AE55" s="166"/>
      <c r="AF55" s="166"/>
      <c r="AG55" s="166"/>
      <c r="AH55" s="156"/>
      <c r="AI55" s="166"/>
      <c r="AJ55" s="156"/>
      <c r="AK55" s="166"/>
      <c r="AL55" s="166"/>
      <c r="AM55" s="166"/>
      <c r="AN55" s="156"/>
      <c r="AO55" s="166"/>
      <c r="AP55" s="156"/>
      <c r="AQ55" s="166"/>
      <c r="AR55" s="166"/>
      <c r="AS55" s="166"/>
      <c r="AT55" s="156"/>
      <c r="AU55" s="166"/>
      <c r="AV55" s="156" t="s">
        <v>80</v>
      </c>
      <c r="AW55" s="166"/>
      <c r="AX55" s="166"/>
      <c r="AY55" s="166"/>
      <c r="AZ55" s="156"/>
      <c r="BA55" s="166" t="s">
        <v>80</v>
      </c>
    </row>
    <row r="56" spans="1:53" ht="42" x14ac:dyDescent="0.25">
      <c r="A56" s="28" t="s">
        <v>396</v>
      </c>
      <c r="B56" s="29" t="s">
        <v>397</v>
      </c>
      <c r="C56" s="30" t="s">
        <v>398</v>
      </c>
      <c r="D56" s="30"/>
      <c r="E56" s="30" t="s">
        <v>79</v>
      </c>
      <c r="F56" s="30" t="s">
        <v>79</v>
      </c>
      <c r="G56" s="30" t="s">
        <v>119</v>
      </c>
      <c r="H56" s="31" t="s">
        <v>399</v>
      </c>
      <c r="I56" s="32" t="s">
        <v>399</v>
      </c>
      <c r="J56" s="32" t="s">
        <v>400</v>
      </c>
      <c r="K56" s="32" t="s">
        <v>268</v>
      </c>
      <c r="L56" s="32" t="s">
        <v>518</v>
      </c>
      <c r="M56" s="32" t="s">
        <v>114</v>
      </c>
      <c r="N56" s="32" t="s">
        <v>86</v>
      </c>
      <c r="O56" s="33" t="s">
        <v>401</v>
      </c>
      <c r="P56" s="31" t="s">
        <v>362</v>
      </c>
      <c r="Q56" s="32" t="s">
        <v>271</v>
      </c>
      <c r="R56" s="31"/>
      <c r="S56" s="32"/>
      <c r="T56" s="32"/>
      <c r="U56" s="32"/>
      <c r="V56" s="32"/>
      <c r="W56" s="32"/>
      <c r="X56" s="31"/>
      <c r="Y56" s="32"/>
      <c r="Z56" s="32"/>
      <c r="AA56" s="32"/>
      <c r="AB56" s="32"/>
      <c r="AC56" s="32"/>
      <c r="AD56" s="164"/>
      <c r="AE56" s="165"/>
      <c r="AF56" s="165"/>
      <c r="AG56" s="165"/>
      <c r="AH56" s="165"/>
      <c r="AI56" s="165"/>
      <c r="AJ56" s="164" t="s">
        <v>402</v>
      </c>
      <c r="AK56" s="165" t="s">
        <v>427</v>
      </c>
      <c r="AL56" s="165" t="s">
        <v>287</v>
      </c>
      <c r="AM56" s="165" t="s">
        <v>323</v>
      </c>
      <c r="AN56" s="165" t="s">
        <v>94</v>
      </c>
      <c r="AO56" s="165" t="s">
        <v>80</v>
      </c>
      <c r="AP56" s="164" t="s">
        <v>403</v>
      </c>
      <c r="AQ56" s="165" t="s">
        <v>253</v>
      </c>
      <c r="AR56" s="165" t="s">
        <v>92</v>
      </c>
      <c r="AS56" s="165" t="s">
        <v>388</v>
      </c>
      <c r="AT56" s="165" t="s">
        <v>94</v>
      </c>
      <c r="AU56" s="165" t="s">
        <v>80</v>
      </c>
      <c r="AV56" s="164"/>
      <c r="AW56" s="165"/>
      <c r="AX56" s="165"/>
      <c r="AY56" s="165"/>
      <c r="AZ56" s="165"/>
      <c r="BA56" s="165"/>
    </row>
    <row r="57" spans="1:53" s="81" customFormat="1" x14ac:dyDescent="0.25">
      <c r="A57" s="82" t="s">
        <v>404</v>
      </c>
      <c r="B57" s="83" t="s">
        <v>405</v>
      </c>
      <c r="C57" s="74" t="s">
        <v>406</v>
      </c>
      <c r="D57" s="74"/>
      <c r="E57" s="74"/>
      <c r="F57" s="74"/>
      <c r="G57" s="74"/>
      <c r="H57" s="74" t="s">
        <v>366</v>
      </c>
      <c r="I57" s="74" t="s">
        <v>366</v>
      </c>
      <c r="J57" s="74" t="s">
        <v>125</v>
      </c>
      <c r="K57" s="74" t="s">
        <v>92</v>
      </c>
      <c r="L57" s="74" t="s">
        <v>107</v>
      </c>
      <c r="M57" s="74" t="s">
        <v>82</v>
      </c>
      <c r="N57" s="74" t="s">
        <v>77</v>
      </c>
      <c r="O57" s="85" t="s">
        <v>407</v>
      </c>
      <c r="P57" s="74" t="s">
        <v>366</v>
      </c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156"/>
      <c r="AE57" s="156"/>
      <c r="AF57" s="156"/>
      <c r="AG57" s="156"/>
      <c r="AH57" s="156"/>
      <c r="AI57" s="156"/>
      <c r="AJ57" s="156" t="s">
        <v>366</v>
      </c>
      <c r="AK57" s="156" t="s">
        <v>125</v>
      </c>
      <c r="AL57" s="156" t="s">
        <v>92</v>
      </c>
      <c r="AM57" s="156" t="s">
        <v>107</v>
      </c>
      <c r="AN57" s="156" t="s">
        <v>82</v>
      </c>
      <c r="AO57" s="156" t="s">
        <v>77</v>
      </c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</row>
    <row r="58" spans="1:53" s="81" customFormat="1" ht="21" x14ac:dyDescent="0.25">
      <c r="A58" s="82" t="s">
        <v>408</v>
      </c>
      <c r="B58" s="83" t="s">
        <v>409</v>
      </c>
      <c r="C58" s="74" t="s">
        <v>406</v>
      </c>
      <c r="D58" s="74"/>
      <c r="E58" s="74"/>
      <c r="F58" s="74"/>
      <c r="G58" s="74"/>
      <c r="H58" s="74" t="s">
        <v>385</v>
      </c>
      <c r="I58" s="74" t="s">
        <v>385</v>
      </c>
      <c r="J58" s="74" t="s">
        <v>410</v>
      </c>
      <c r="K58" s="74" t="s">
        <v>94</v>
      </c>
      <c r="L58" s="74" t="s">
        <v>107</v>
      </c>
      <c r="M58" s="74" t="s">
        <v>82</v>
      </c>
      <c r="N58" s="74" t="s">
        <v>77</v>
      </c>
      <c r="O58" s="85" t="s">
        <v>411</v>
      </c>
      <c r="P58" s="74" t="s">
        <v>385</v>
      </c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156"/>
      <c r="AE58" s="156"/>
      <c r="AF58" s="156"/>
      <c r="AG58" s="156"/>
      <c r="AH58" s="156"/>
      <c r="AI58" s="156"/>
      <c r="AJ58" s="156" t="s">
        <v>385</v>
      </c>
      <c r="AK58" s="156" t="s">
        <v>410</v>
      </c>
      <c r="AL58" s="156" t="s">
        <v>94</v>
      </c>
      <c r="AM58" s="156" t="s">
        <v>107</v>
      </c>
      <c r="AN58" s="156" t="s">
        <v>82</v>
      </c>
      <c r="AO58" s="156" t="s">
        <v>77</v>
      </c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</row>
    <row r="59" spans="1:53" x14ac:dyDescent="0.25">
      <c r="A59" s="28" t="s">
        <v>412</v>
      </c>
      <c r="B59" s="34" t="s">
        <v>413</v>
      </c>
      <c r="C59" s="26"/>
      <c r="D59" s="26"/>
      <c r="E59" s="26" t="s">
        <v>79</v>
      </c>
      <c r="F59" s="26" t="s">
        <v>79</v>
      </c>
      <c r="G59" s="26"/>
      <c r="H59" s="26" t="s">
        <v>271</v>
      </c>
      <c r="I59" s="26" t="s">
        <v>271</v>
      </c>
      <c r="J59" s="26" t="s">
        <v>241</v>
      </c>
      <c r="K59" s="26" t="s">
        <v>108</v>
      </c>
      <c r="L59" s="26" t="s">
        <v>124</v>
      </c>
      <c r="M59" s="26" t="s">
        <v>98</v>
      </c>
      <c r="N59" s="26"/>
      <c r="O59" s="35" t="s">
        <v>258</v>
      </c>
      <c r="P59" s="26"/>
      <c r="Q59" s="26" t="s">
        <v>271</v>
      </c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156"/>
      <c r="AE59" s="156"/>
      <c r="AF59" s="156"/>
      <c r="AG59" s="156"/>
      <c r="AH59" s="156"/>
      <c r="AI59" s="156"/>
      <c r="AJ59" s="156" t="s">
        <v>120</v>
      </c>
      <c r="AK59" s="156" t="s">
        <v>116</v>
      </c>
      <c r="AL59" s="156" t="s">
        <v>90</v>
      </c>
      <c r="AM59" s="156" t="s">
        <v>100</v>
      </c>
      <c r="AN59" s="156" t="s">
        <v>78</v>
      </c>
      <c r="AO59" s="156"/>
      <c r="AP59" s="156" t="s">
        <v>366</v>
      </c>
      <c r="AQ59" s="156" t="s">
        <v>116</v>
      </c>
      <c r="AR59" s="156" t="s">
        <v>92</v>
      </c>
      <c r="AS59" s="156" t="s">
        <v>98</v>
      </c>
      <c r="AT59" s="156" t="s">
        <v>94</v>
      </c>
      <c r="AU59" s="156"/>
      <c r="AV59" s="156"/>
      <c r="AW59" s="156"/>
      <c r="AX59" s="156"/>
      <c r="AY59" s="156"/>
      <c r="AZ59" s="156"/>
      <c r="BA59" s="156"/>
    </row>
    <row r="60" spans="1:53" ht="42" x14ac:dyDescent="0.25">
      <c r="A60" s="28" t="s">
        <v>414</v>
      </c>
      <c r="B60" s="34" t="s">
        <v>415</v>
      </c>
      <c r="C60" s="26"/>
      <c r="D60" s="26"/>
      <c r="E60" s="26"/>
      <c r="F60" s="26"/>
      <c r="G60" s="26" t="s">
        <v>78</v>
      </c>
      <c r="H60" s="26" t="s">
        <v>110</v>
      </c>
      <c r="I60" s="26" t="s">
        <v>110</v>
      </c>
      <c r="J60" s="26" t="s">
        <v>110</v>
      </c>
      <c r="K60" s="26"/>
      <c r="L60" s="26" t="s">
        <v>110</v>
      </c>
      <c r="M60" s="26"/>
      <c r="N60" s="26"/>
      <c r="O60" s="35" t="s">
        <v>110</v>
      </c>
      <c r="P60" s="26" t="s">
        <v>110</v>
      </c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156"/>
      <c r="AE60" s="156"/>
      <c r="AF60" s="156"/>
      <c r="AG60" s="156"/>
      <c r="AH60" s="156"/>
      <c r="AI60" s="156"/>
      <c r="AJ60" s="156" t="s">
        <v>110</v>
      </c>
      <c r="AK60" s="156" t="s">
        <v>110</v>
      </c>
      <c r="AL60" s="156"/>
      <c r="AM60" s="156" t="s">
        <v>110</v>
      </c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  <c r="BA60" s="156"/>
    </row>
    <row r="61" spans="1:53" ht="42" x14ac:dyDescent="0.25">
      <c r="A61" s="28" t="s">
        <v>416</v>
      </c>
      <c r="B61" s="34" t="s">
        <v>417</v>
      </c>
      <c r="C61" s="26"/>
      <c r="D61" s="26"/>
      <c r="E61" s="26"/>
      <c r="F61" s="26"/>
      <c r="G61" s="26" t="s">
        <v>79</v>
      </c>
      <c r="H61" s="26" t="s">
        <v>110</v>
      </c>
      <c r="I61" s="26" t="s">
        <v>110</v>
      </c>
      <c r="J61" s="26" t="s">
        <v>110</v>
      </c>
      <c r="K61" s="26"/>
      <c r="L61" s="26" t="s">
        <v>110</v>
      </c>
      <c r="M61" s="26"/>
      <c r="N61" s="26"/>
      <c r="O61" s="35" t="s">
        <v>110</v>
      </c>
      <c r="P61" s="26" t="s">
        <v>110</v>
      </c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 t="s">
        <v>110</v>
      </c>
      <c r="AQ61" s="156" t="s">
        <v>110</v>
      </c>
      <c r="AR61" s="156"/>
      <c r="AS61" s="156" t="s">
        <v>110</v>
      </c>
      <c r="AT61" s="156"/>
      <c r="AU61" s="156"/>
      <c r="AV61" s="156"/>
      <c r="AW61" s="156"/>
      <c r="AX61" s="156"/>
      <c r="AY61" s="156"/>
      <c r="AZ61" s="156"/>
      <c r="BA61" s="156"/>
    </row>
    <row r="62" spans="1:53" x14ac:dyDescent="0.25">
      <c r="A62" s="28" t="s">
        <v>418</v>
      </c>
      <c r="B62" s="37" t="s">
        <v>374</v>
      </c>
      <c r="C62" s="38" t="s">
        <v>79</v>
      </c>
      <c r="D62" s="38"/>
      <c r="E62" s="38"/>
      <c r="F62" s="38"/>
      <c r="G62" s="38"/>
      <c r="H62" s="26" t="s">
        <v>80</v>
      </c>
      <c r="I62" s="26" t="s">
        <v>80</v>
      </c>
      <c r="J62" s="26"/>
      <c r="K62" s="26"/>
      <c r="L62" s="26"/>
      <c r="M62" s="26"/>
      <c r="N62" s="26" t="s">
        <v>80</v>
      </c>
      <c r="O62" s="35" t="s">
        <v>80</v>
      </c>
      <c r="P62" s="26" t="s">
        <v>80</v>
      </c>
      <c r="Q62" s="38"/>
      <c r="R62" s="26"/>
      <c r="S62" s="38"/>
      <c r="T62" s="38"/>
      <c r="U62" s="38"/>
      <c r="V62" s="26"/>
      <c r="W62" s="38"/>
      <c r="X62" s="26"/>
      <c r="Y62" s="38"/>
      <c r="Z62" s="38"/>
      <c r="AA62" s="38"/>
      <c r="AB62" s="26"/>
      <c r="AC62" s="38"/>
      <c r="AD62" s="156"/>
      <c r="AE62" s="166"/>
      <c r="AF62" s="166"/>
      <c r="AG62" s="166"/>
      <c r="AH62" s="156"/>
      <c r="AI62" s="166"/>
      <c r="AJ62" s="156"/>
      <c r="AK62" s="166"/>
      <c r="AL62" s="166"/>
      <c r="AM62" s="166"/>
      <c r="AN62" s="156"/>
      <c r="AO62" s="166"/>
      <c r="AP62" s="156" t="s">
        <v>80</v>
      </c>
      <c r="AQ62" s="166"/>
      <c r="AR62" s="166"/>
      <c r="AS62" s="166"/>
      <c r="AT62" s="156"/>
      <c r="AU62" s="166" t="s">
        <v>80</v>
      </c>
      <c r="AV62" s="156"/>
      <c r="AW62" s="166"/>
      <c r="AX62" s="166"/>
      <c r="AY62" s="166"/>
      <c r="AZ62" s="156"/>
      <c r="BA62" s="166"/>
    </row>
    <row r="63" spans="1:53" ht="52.5" x14ac:dyDescent="0.25">
      <c r="A63" s="28" t="s">
        <v>419</v>
      </c>
      <c r="B63" s="29" t="s">
        <v>420</v>
      </c>
      <c r="C63" s="30" t="s">
        <v>421</v>
      </c>
      <c r="D63" s="30"/>
      <c r="E63" s="30" t="s">
        <v>359</v>
      </c>
      <c r="F63" s="30"/>
      <c r="G63" s="30" t="s">
        <v>359</v>
      </c>
      <c r="H63" s="31" t="s">
        <v>422</v>
      </c>
      <c r="I63" s="32" t="s">
        <v>422</v>
      </c>
      <c r="J63" s="32" t="s">
        <v>423</v>
      </c>
      <c r="K63" s="32" t="s">
        <v>519</v>
      </c>
      <c r="L63" s="32" t="s">
        <v>520</v>
      </c>
      <c r="M63" s="32" t="s">
        <v>366</v>
      </c>
      <c r="N63" s="32" t="s">
        <v>92</v>
      </c>
      <c r="O63" s="33" t="s">
        <v>424</v>
      </c>
      <c r="P63" s="31" t="s">
        <v>425</v>
      </c>
      <c r="Q63" s="32" t="s">
        <v>426</v>
      </c>
      <c r="R63" s="31"/>
      <c r="S63" s="32"/>
      <c r="T63" s="32"/>
      <c r="U63" s="32"/>
      <c r="V63" s="32"/>
      <c r="W63" s="32"/>
      <c r="X63" s="31"/>
      <c r="Y63" s="32"/>
      <c r="Z63" s="32"/>
      <c r="AA63" s="32"/>
      <c r="AB63" s="32"/>
      <c r="AC63" s="32"/>
      <c r="AD63" s="164" t="s">
        <v>120</v>
      </c>
      <c r="AE63" s="165" t="s">
        <v>114</v>
      </c>
      <c r="AF63" s="165" t="s">
        <v>88</v>
      </c>
      <c r="AG63" s="165" t="s">
        <v>100</v>
      </c>
      <c r="AH63" s="165" t="s">
        <v>80</v>
      </c>
      <c r="AI63" s="165"/>
      <c r="AJ63" s="164" t="s">
        <v>400</v>
      </c>
      <c r="AK63" s="165" t="s">
        <v>521</v>
      </c>
      <c r="AL63" s="165" t="s">
        <v>257</v>
      </c>
      <c r="AM63" s="165" t="s">
        <v>350</v>
      </c>
      <c r="AN63" s="165" t="s">
        <v>102</v>
      </c>
      <c r="AO63" s="165" t="s">
        <v>80</v>
      </c>
      <c r="AP63" s="164" t="s">
        <v>427</v>
      </c>
      <c r="AQ63" s="165" t="s">
        <v>522</v>
      </c>
      <c r="AR63" s="165" t="s">
        <v>122</v>
      </c>
      <c r="AS63" s="165" t="s">
        <v>517</v>
      </c>
      <c r="AT63" s="165" t="s">
        <v>88</v>
      </c>
      <c r="AU63" s="165" t="s">
        <v>80</v>
      </c>
      <c r="AV63" s="164" t="s">
        <v>428</v>
      </c>
      <c r="AW63" s="165" t="s">
        <v>502</v>
      </c>
      <c r="AX63" s="165" t="s">
        <v>120</v>
      </c>
      <c r="AY63" s="165" t="s">
        <v>336</v>
      </c>
      <c r="AZ63" s="165" t="s">
        <v>88</v>
      </c>
      <c r="BA63" s="165" t="s">
        <v>80</v>
      </c>
    </row>
    <row r="64" spans="1:53" ht="21" x14ac:dyDescent="0.25">
      <c r="A64" s="28" t="s">
        <v>429</v>
      </c>
      <c r="B64" s="34" t="s">
        <v>430</v>
      </c>
      <c r="C64" s="26" t="s">
        <v>431</v>
      </c>
      <c r="D64" s="26"/>
      <c r="E64" s="26"/>
      <c r="F64" s="26"/>
      <c r="G64" s="26"/>
      <c r="H64" s="26" t="s">
        <v>328</v>
      </c>
      <c r="I64" s="26" t="s">
        <v>328</v>
      </c>
      <c r="J64" s="26" t="s">
        <v>432</v>
      </c>
      <c r="K64" s="26" t="s">
        <v>104</v>
      </c>
      <c r="L64" s="26" t="s">
        <v>407</v>
      </c>
      <c r="M64" s="26" t="s">
        <v>86</v>
      </c>
      <c r="N64" s="26" t="s">
        <v>77</v>
      </c>
      <c r="O64" s="35" t="s">
        <v>433</v>
      </c>
      <c r="P64" s="26" t="s">
        <v>328</v>
      </c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156"/>
      <c r="AE64" s="156"/>
      <c r="AF64" s="156"/>
      <c r="AG64" s="156"/>
      <c r="AH64" s="156"/>
      <c r="AI64" s="156"/>
      <c r="AJ64" s="156" t="s">
        <v>124</v>
      </c>
      <c r="AK64" s="156" t="s">
        <v>118</v>
      </c>
      <c r="AL64" s="156" t="s">
        <v>90</v>
      </c>
      <c r="AM64" s="156" t="s">
        <v>102</v>
      </c>
      <c r="AN64" s="156" t="s">
        <v>80</v>
      </c>
      <c r="AO64" s="156"/>
      <c r="AP64" s="156" t="s">
        <v>124</v>
      </c>
      <c r="AQ64" s="156" t="s">
        <v>115</v>
      </c>
      <c r="AR64" s="156" t="s">
        <v>88</v>
      </c>
      <c r="AS64" s="156" t="s">
        <v>101</v>
      </c>
      <c r="AT64" s="156" t="s">
        <v>80</v>
      </c>
      <c r="AU64" s="156" t="s">
        <v>77</v>
      </c>
      <c r="AV64" s="156"/>
      <c r="AW64" s="156"/>
      <c r="AX64" s="156"/>
      <c r="AY64" s="156"/>
      <c r="AZ64" s="156"/>
      <c r="BA64" s="156"/>
    </row>
    <row r="65" spans="1:53" ht="21" x14ac:dyDescent="0.25">
      <c r="A65" s="28" t="s">
        <v>434</v>
      </c>
      <c r="B65" s="34" t="s">
        <v>435</v>
      </c>
      <c r="C65" s="26" t="s">
        <v>431</v>
      </c>
      <c r="D65" s="26"/>
      <c r="E65" s="26"/>
      <c r="F65" s="26"/>
      <c r="G65" s="26"/>
      <c r="H65" s="26" t="s">
        <v>328</v>
      </c>
      <c r="I65" s="26" t="s">
        <v>328</v>
      </c>
      <c r="J65" s="26" t="s">
        <v>432</v>
      </c>
      <c r="K65" s="26" t="s">
        <v>104</v>
      </c>
      <c r="L65" s="26" t="s">
        <v>407</v>
      </c>
      <c r="M65" s="26" t="s">
        <v>86</v>
      </c>
      <c r="N65" s="26" t="s">
        <v>77</v>
      </c>
      <c r="O65" s="35" t="s">
        <v>432</v>
      </c>
      <c r="P65" s="26" t="s">
        <v>328</v>
      </c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156"/>
      <c r="AE65" s="156"/>
      <c r="AF65" s="156"/>
      <c r="AG65" s="156"/>
      <c r="AH65" s="156"/>
      <c r="AI65" s="156"/>
      <c r="AJ65" s="156" t="s">
        <v>124</v>
      </c>
      <c r="AK65" s="156" t="s">
        <v>118</v>
      </c>
      <c r="AL65" s="156" t="s">
        <v>90</v>
      </c>
      <c r="AM65" s="156" t="s">
        <v>102</v>
      </c>
      <c r="AN65" s="156" t="s">
        <v>80</v>
      </c>
      <c r="AO65" s="156"/>
      <c r="AP65" s="156" t="s">
        <v>124</v>
      </c>
      <c r="AQ65" s="156" t="s">
        <v>115</v>
      </c>
      <c r="AR65" s="156" t="s">
        <v>88</v>
      </c>
      <c r="AS65" s="156" t="s">
        <v>101</v>
      </c>
      <c r="AT65" s="156" t="s">
        <v>80</v>
      </c>
      <c r="AU65" s="156" t="s">
        <v>77</v>
      </c>
      <c r="AV65" s="156"/>
      <c r="AW65" s="156"/>
      <c r="AX65" s="156"/>
      <c r="AY65" s="156"/>
      <c r="AZ65" s="156"/>
      <c r="BA65" s="156"/>
    </row>
    <row r="66" spans="1:53" x14ac:dyDescent="0.25">
      <c r="A66" s="28" t="s">
        <v>436</v>
      </c>
      <c r="B66" s="34" t="s">
        <v>437</v>
      </c>
      <c r="C66" s="26"/>
      <c r="D66" s="26"/>
      <c r="E66" s="26" t="s">
        <v>80</v>
      </c>
      <c r="F66" s="26"/>
      <c r="G66" s="26"/>
      <c r="H66" s="26" t="s">
        <v>271</v>
      </c>
      <c r="I66" s="26" t="s">
        <v>271</v>
      </c>
      <c r="J66" s="26" t="s">
        <v>258</v>
      </c>
      <c r="K66" s="26" t="s">
        <v>120</v>
      </c>
      <c r="L66" s="26" t="s">
        <v>122</v>
      </c>
      <c r="M66" s="26" t="s">
        <v>88</v>
      </c>
      <c r="N66" s="26"/>
      <c r="O66" s="35" t="s">
        <v>339</v>
      </c>
      <c r="P66" s="26" t="s">
        <v>271</v>
      </c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156"/>
      <c r="AE66" s="156"/>
      <c r="AF66" s="156"/>
      <c r="AG66" s="156"/>
      <c r="AH66" s="156"/>
      <c r="AI66" s="156"/>
      <c r="AJ66" s="156"/>
      <c r="AK66" s="156"/>
      <c r="AL66" s="156"/>
      <c r="AM66" s="156"/>
      <c r="AN66" s="156"/>
      <c r="AO66" s="156"/>
      <c r="AP66" s="156"/>
      <c r="AQ66" s="156"/>
      <c r="AR66" s="156"/>
      <c r="AS66" s="156"/>
      <c r="AT66" s="156"/>
      <c r="AU66" s="156"/>
      <c r="AV66" s="156" t="s">
        <v>271</v>
      </c>
      <c r="AW66" s="156" t="s">
        <v>258</v>
      </c>
      <c r="AX66" s="156" t="s">
        <v>120</v>
      </c>
      <c r="AY66" s="156" t="s">
        <v>122</v>
      </c>
      <c r="AZ66" s="156" t="s">
        <v>88</v>
      </c>
      <c r="BA66" s="156"/>
    </row>
    <row r="67" spans="1:53" x14ac:dyDescent="0.25">
      <c r="A67" s="28" t="s">
        <v>438</v>
      </c>
      <c r="B67" s="34" t="s">
        <v>439</v>
      </c>
      <c r="C67" s="26"/>
      <c r="D67" s="26"/>
      <c r="E67" s="26" t="s">
        <v>79</v>
      </c>
      <c r="F67" s="26"/>
      <c r="G67" s="26"/>
      <c r="H67" s="26" t="s">
        <v>244</v>
      </c>
      <c r="I67" s="26" t="s">
        <v>244</v>
      </c>
      <c r="J67" s="26" t="s">
        <v>440</v>
      </c>
      <c r="K67" s="26" t="s">
        <v>126</v>
      </c>
      <c r="L67" s="26" t="s">
        <v>303</v>
      </c>
      <c r="M67" s="26" t="s">
        <v>86</v>
      </c>
      <c r="N67" s="26"/>
      <c r="O67" s="35" t="s">
        <v>441</v>
      </c>
      <c r="P67" s="26"/>
      <c r="Q67" s="26" t="s">
        <v>244</v>
      </c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156" t="s">
        <v>120</v>
      </c>
      <c r="AE67" s="156" t="s">
        <v>114</v>
      </c>
      <c r="AF67" s="156" t="s">
        <v>88</v>
      </c>
      <c r="AG67" s="156" t="s">
        <v>100</v>
      </c>
      <c r="AH67" s="156" t="s">
        <v>80</v>
      </c>
      <c r="AI67" s="156"/>
      <c r="AJ67" s="156" t="s">
        <v>126</v>
      </c>
      <c r="AK67" s="156" t="s">
        <v>122</v>
      </c>
      <c r="AL67" s="156" t="s">
        <v>92</v>
      </c>
      <c r="AM67" s="156" t="s">
        <v>104</v>
      </c>
      <c r="AN67" s="156" t="s">
        <v>78</v>
      </c>
      <c r="AO67" s="156"/>
      <c r="AP67" s="156" t="s">
        <v>120</v>
      </c>
      <c r="AQ67" s="156" t="s">
        <v>118</v>
      </c>
      <c r="AR67" s="156" t="s">
        <v>94</v>
      </c>
      <c r="AS67" s="156" t="s">
        <v>98</v>
      </c>
      <c r="AT67" s="156" t="s">
        <v>76</v>
      </c>
      <c r="AU67" s="156"/>
      <c r="AV67" s="156"/>
      <c r="AW67" s="156"/>
      <c r="AX67" s="156"/>
      <c r="AY67" s="156"/>
      <c r="AZ67" s="156"/>
      <c r="BA67" s="156"/>
    </row>
    <row r="68" spans="1:53" x14ac:dyDescent="0.25">
      <c r="A68" s="28" t="s">
        <v>442</v>
      </c>
      <c r="B68" s="34" t="s">
        <v>443</v>
      </c>
      <c r="C68" s="26" t="s">
        <v>78</v>
      </c>
      <c r="D68" s="26"/>
      <c r="E68" s="26"/>
      <c r="F68" s="26"/>
      <c r="G68" s="26"/>
      <c r="H68" s="26" t="s">
        <v>268</v>
      </c>
      <c r="I68" s="26" t="s">
        <v>268</v>
      </c>
      <c r="J68" s="26" t="s">
        <v>287</v>
      </c>
      <c r="K68" s="26" t="s">
        <v>94</v>
      </c>
      <c r="L68" s="26" t="s">
        <v>108</v>
      </c>
      <c r="M68" s="26" t="s">
        <v>86</v>
      </c>
      <c r="N68" s="26" t="s">
        <v>80</v>
      </c>
      <c r="O68" s="35" t="s">
        <v>366</v>
      </c>
      <c r="P68" s="26"/>
      <c r="Q68" s="26" t="s">
        <v>268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156"/>
      <c r="AE68" s="156"/>
      <c r="AF68" s="156"/>
      <c r="AG68" s="156"/>
      <c r="AH68" s="156"/>
      <c r="AI68" s="156"/>
      <c r="AJ68" s="156" t="s">
        <v>268</v>
      </c>
      <c r="AK68" s="156" t="s">
        <v>287</v>
      </c>
      <c r="AL68" s="156" t="s">
        <v>94</v>
      </c>
      <c r="AM68" s="156" t="s">
        <v>108</v>
      </c>
      <c r="AN68" s="156" t="s">
        <v>86</v>
      </c>
      <c r="AO68" s="156" t="s">
        <v>80</v>
      </c>
      <c r="AP68" s="156"/>
      <c r="AQ68" s="156"/>
      <c r="AR68" s="156"/>
      <c r="AS68" s="156"/>
      <c r="AT68" s="156"/>
      <c r="AU68" s="156"/>
      <c r="AV68" s="156"/>
      <c r="AW68" s="156"/>
      <c r="AX68" s="156"/>
      <c r="AY68" s="156"/>
      <c r="AZ68" s="156"/>
      <c r="BA68" s="156"/>
    </row>
    <row r="69" spans="1:53" ht="52.5" x14ac:dyDescent="0.25">
      <c r="A69" s="28" t="s">
        <v>444</v>
      </c>
      <c r="B69" s="34" t="s">
        <v>445</v>
      </c>
      <c r="C69" s="26"/>
      <c r="D69" s="26"/>
      <c r="E69" s="26"/>
      <c r="F69" s="26"/>
      <c r="G69" s="26" t="s">
        <v>79</v>
      </c>
      <c r="H69" s="26" t="s">
        <v>268</v>
      </c>
      <c r="I69" s="26" t="s">
        <v>268</v>
      </c>
      <c r="J69" s="26" t="s">
        <v>268</v>
      </c>
      <c r="K69" s="26"/>
      <c r="L69" s="26" t="s">
        <v>268</v>
      </c>
      <c r="M69" s="26"/>
      <c r="N69" s="26"/>
      <c r="O69" s="35" t="s">
        <v>268</v>
      </c>
      <c r="P69" s="26" t="s">
        <v>268</v>
      </c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156"/>
      <c r="AE69" s="156"/>
      <c r="AF69" s="156"/>
      <c r="AG69" s="156"/>
      <c r="AH69" s="156"/>
      <c r="AI69" s="156"/>
      <c r="AJ69" s="156" t="s">
        <v>110</v>
      </c>
      <c r="AK69" s="156" t="s">
        <v>110</v>
      </c>
      <c r="AL69" s="156"/>
      <c r="AM69" s="156" t="s">
        <v>110</v>
      </c>
      <c r="AN69" s="156"/>
      <c r="AO69" s="156"/>
      <c r="AP69" s="156" t="s">
        <v>110</v>
      </c>
      <c r="AQ69" s="156" t="s">
        <v>110</v>
      </c>
      <c r="AR69" s="156"/>
      <c r="AS69" s="156" t="s">
        <v>110</v>
      </c>
      <c r="AT69" s="156"/>
      <c r="AU69" s="156"/>
      <c r="AV69" s="156"/>
      <c r="AW69" s="156"/>
      <c r="AX69" s="156"/>
      <c r="AY69" s="156"/>
      <c r="AZ69" s="156"/>
      <c r="BA69" s="156"/>
    </row>
    <row r="70" spans="1:53" ht="52.5" x14ac:dyDescent="0.25">
      <c r="A70" s="28" t="s">
        <v>446</v>
      </c>
      <c r="B70" s="34" t="s">
        <v>447</v>
      </c>
      <c r="C70" s="26"/>
      <c r="D70" s="26"/>
      <c r="E70" s="26"/>
      <c r="F70" s="26"/>
      <c r="G70" s="26" t="s">
        <v>80</v>
      </c>
      <c r="H70" s="26" t="s">
        <v>268</v>
      </c>
      <c r="I70" s="26" t="s">
        <v>268</v>
      </c>
      <c r="J70" s="26" t="s">
        <v>268</v>
      </c>
      <c r="K70" s="26"/>
      <c r="L70" s="26" t="s">
        <v>268</v>
      </c>
      <c r="M70" s="26"/>
      <c r="N70" s="26"/>
      <c r="O70" s="35" t="s">
        <v>268</v>
      </c>
      <c r="P70" s="26" t="s">
        <v>268</v>
      </c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156"/>
      <c r="AE70" s="156"/>
      <c r="AF70" s="156"/>
      <c r="AG70" s="156"/>
      <c r="AH70" s="156"/>
      <c r="AI70" s="156"/>
      <c r="AJ70" s="156"/>
      <c r="AK70" s="156"/>
      <c r="AL70" s="156"/>
      <c r="AM70" s="156"/>
      <c r="AN70" s="156"/>
      <c r="AO70" s="156"/>
      <c r="AP70" s="156"/>
      <c r="AQ70" s="156"/>
      <c r="AR70" s="156"/>
      <c r="AS70" s="156"/>
      <c r="AT70" s="156"/>
      <c r="AU70" s="156"/>
      <c r="AV70" s="156" t="s">
        <v>268</v>
      </c>
      <c r="AW70" s="156" t="s">
        <v>268</v>
      </c>
      <c r="AX70" s="156"/>
      <c r="AY70" s="156" t="s">
        <v>268</v>
      </c>
      <c r="AZ70" s="156"/>
      <c r="BA70" s="156"/>
    </row>
    <row r="71" spans="1:53" x14ac:dyDescent="0.25">
      <c r="A71" s="28" t="s">
        <v>448</v>
      </c>
      <c r="B71" s="37" t="s">
        <v>374</v>
      </c>
      <c r="C71" s="38" t="s">
        <v>80</v>
      </c>
      <c r="D71" s="38"/>
      <c r="E71" s="38"/>
      <c r="F71" s="38"/>
      <c r="G71" s="38"/>
      <c r="H71" s="26" t="s">
        <v>80</v>
      </c>
      <c r="I71" s="26" t="s">
        <v>80</v>
      </c>
      <c r="J71" s="26"/>
      <c r="K71" s="26"/>
      <c r="L71" s="26"/>
      <c r="M71" s="26"/>
      <c r="N71" s="26" t="s">
        <v>80</v>
      </c>
      <c r="O71" s="35" t="s">
        <v>80</v>
      </c>
      <c r="P71" s="26" t="s">
        <v>80</v>
      </c>
      <c r="Q71" s="38"/>
      <c r="R71" s="26"/>
      <c r="S71" s="38"/>
      <c r="T71" s="38"/>
      <c r="U71" s="38"/>
      <c r="V71" s="26"/>
      <c r="W71" s="38"/>
      <c r="X71" s="26"/>
      <c r="Y71" s="38"/>
      <c r="Z71" s="38"/>
      <c r="AA71" s="38"/>
      <c r="AB71" s="26"/>
      <c r="AC71" s="38"/>
      <c r="AD71" s="156"/>
      <c r="AE71" s="166"/>
      <c r="AF71" s="166"/>
      <c r="AG71" s="166"/>
      <c r="AH71" s="156"/>
      <c r="AI71" s="166"/>
      <c r="AJ71" s="156"/>
      <c r="AK71" s="166"/>
      <c r="AL71" s="166"/>
      <c r="AM71" s="166"/>
      <c r="AN71" s="156"/>
      <c r="AO71" s="166"/>
      <c r="AP71" s="156"/>
      <c r="AQ71" s="166"/>
      <c r="AR71" s="166"/>
      <c r="AS71" s="166"/>
      <c r="AT71" s="156"/>
      <c r="AU71" s="166"/>
      <c r="AV71" s="156" t="s">
        <v>80</v>
      </c>
      <c r="AW71" s="166"/>
      <c r="AX71" s="166"/>
      <c r="AY71" s="166"/>
      <c r="AZ71" s="156"/>
      <c r="BA71" s="166" t="s">
        <v>80</v>
      </c>
    </row>
    <row r="72" spans="1:53" ht="31.5" x14ac:dyDescent="0.25">
      <c r="A72" s="28" t="s">
        <v>449</v>
      </c>
      <c r="B72" s="29" t="s">
        <v>450</v>
      </c>
      <c r="C72" s="30" t="s">
        <v>79</v>
      </c>
      <c r="D72" s="30"/>
      <c r="E72" s="30" t="s">
        <v>79</v>
      </c>
      <c r="F72" s="30"/>
      <c r="G72" s="30" t="s">
        <v>407</v>
      </c>
      <c r="H72" s="31" t="s">
        <v>451</v>
      </c>
      <c r="I72" s="32" t="s">
        <v>451</v>
      </c>
      <c r="J72" s="32" t="s">
        <v>322</v>
      </c>
      <c r="K72" s="32" t="s">
        <v>108</v>
      </c>
      <c r="L72" s="32" t="s">
        <v>523</v>
      </c>
      <c r="M72" s="32" t="s">
        <v>100</v>
      </c>
      <c r="N72" s="32" t="s">
        <v>80</v>
      </c>
      <c r="O72" s="33" t="s">
        <v>452</v>
      </c>
      <c r="P72" s="31"/>
      <c r="Q72" s="32" t="s">
        <v>451</v>
      </c>
      <c r="R72" s="31"/>
      <c r="S72" s="32"/>
      <c r="T72" s="32"/>
      <c r="U72" s="32"/>
      <c r="V72" s="32"/>
      <c r="W72" s="32"/>
      <c r="X72" s="31"/>
      <c r="Y72" s="32"/>
      <c r="Z72" s="32"/>
      <c r="AA72" s="32"/>
      <c r="AB72" s="32"/>
      <c r="AC72" s="32"/>
      <c r="AD72" s="164" t="s">
        <v>110</v>
      </c>
      <c r="AE72" s="165" t="s">
        <v>108</v>
      </c>
      <c r="AF72" s="165" t="s">
        <v>86</v>
      </c>
      <c r="AG72" s="165" t="s">
        <v>96</v>
      </c>
      <c r="AH72" s="165" t="s">
        <v>76</v>
      </c>
      <c r="AI72" s="165"/>
      <c r="AJ72" s="164" t="s">
        <v>453</v>
      </c>
      <c r="AK72" s="165" t="s">
        <v>524</v>
      </c>
      <c r="AL72" s="165" t="s">
        <v>90</v>
      </c>
      <c r="AM72" s="165" t="s">
        <v>261</v>
      </c>
      <c r="AN72" s="165" t="s">
        <v>90</v>
      </c>
      <c r="AO72" s="165"/>
      <c r="AP72" s="164" t="s">
        <v>249</v>
      </c>
      <c r="AQ72" s="165" t="s">
        <v>245</v>
      </c>
      <c r="AR72" s="165" t="s">
        <v>80</v>
      </c>
      <c r="AS72" s="165" t="s">
        <v>366</v>
      </c>
      <c r="AT72" s="165" t="s">
        <v>82</v>
      </c>
      <c r="AU72" s="165" t="s">
        <v>80</v>
      </c>
      <c r="AV72" s="164"/>
      <c r="AW72" s="165"/>
      <c r="AX72" s="165"/>
      <c r="AY72" s="165"/>
      <c r="AZ72" s="165"/>
      <c r="BA72" s="165"/>
    </row>
    <row r="73" spans="1:53" ht="21" x14ac:dyDescent="0.25">
      <c r="A73" s="28" t="s">
        <v>454</v>
      </c>
      <c r="B73" s="34" t="s">
        <v>455</v>
      </c>
      <c r="C73" s="26"/>
      <c r="D73" s="26"/>
      <c r="E73" s="26" t="s">
        <v>79</v>
      </c>
      <c r="F73" s="26"/>
      <c r="G73" s="26"/>
      <c r="H73" s="26" t="s">
        <v>256</v>
      </c>
      <c r="I73" s="26" t="s">
        <v>256</v>
      </c>
      <c r="J73" s="26" t="s">
        <v>440</v>
      </c>
      <c r="K73" s="26" t="s">
        <v>108</v>
      </c>
      <c r="L73" s="26" t="s">
        <v>338</v>
      </c>
      <c r="M73" s="26" t="s">
        <v>100</v>
      </c>
      <c r="N73" s="26"/>
      <c r="O73" s="35" t="s">
        <v>456</v>
      </c>
      <c r="P73" s="26"/>
      <c r="Q73" s="26" t="s">
        <v>256</v>
      </c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156" t="s">
        <v>110</v>
      </c>
      <c r="AE73" s="156" t="s">
        <v>108</v>
      </c>
      <c r="AF73" s="156" t="s">
        <v>86</v>
      </c>
      <c r="AG73" s="156" t="s">
        <v>96</v>
      </c>
      <c r="AH73" s="156" t="s">
        <v>76</v>
      </c>
      <c r="AI73" s="156"/>
      <c r="AJ73" s="156" t="s">
        <v>249</v>
      </c>
      <c r="AK73" s="156" t="s">
        <v>377</v>
      </c>
      <c r="AL73" s="156" t="s">
        <v>90</v>
      </c>
      <c r="AM73" s="156" t="s">
        <v>124</v>
      </c>
      <c r="AN73" s="156" t="s">
        <v>90</v>
      </c>
      <c r="AO73" s="156"/>
      <c r="AP73" s="156" t="s">
        <v>114</v>
      </c>
      <c r="AQ73" s="156" t="s">
        <v>106</v>
      </c>
      <c r="AR73" s="156" t="s">
        <v>80</v>
      </c>
      <c r="AS73" s="156" t="s">
        <v>100</v>
      </c>
      <c r="AT73" s="156" t="s">
        <v>82</v>
      </c>
      <c r="AU73" s="156"/>
      <c r="AV73" s="156"/>
      <c r="AW73" s="156"/>
      <c r="AX73" s="156"/>
      <c r="AY73" s="156"/>
      <c r="AZ73" s="156"/>
      <c r="BA73" s="156"/>
    </row>
    <row r="74" spans="1:53" ht="21" x14ac:dyDescent="0.25">
      <c r="A74" s="28" t="s">
        <v>457</v>
      </c>
      <c r="B74" s="34" t="s">
        <v>458</v>
      </c>
      <c r="C74" s="26"/>
      <c r="D74" s="26"/>
      <c r="E74" s="26"/>
      <c r="F74" s="26"/>
      <c r="G74" s="26" t="s">
        <v>79</v>
      </c>
      <c r="H74" s="26" t="s">
        <v>110</v>
      </c>
      <c r="I74" s="26" t="s">
        <v>110</v>
      </c>
      <c r="J74" s="26" t="s">
        <v>110</v>
      </c>
      <c r="K74" s="26"/>
      <c r="L74" s="26" t="s">
        <v>110</v>
      </c>
      <c r="M74" s="26"/>
      <c r="N74" s="26"/>
      <c r="O74" s="35" t="s">
        <v>110</v>
      </c>
      <c r="P74" s="26"/>
      <c r="Q74" s="26" t="s">
        <v>110</v>
      </c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156"/>
      <c r="AE74" s="156"/>
      <c r="AF74" s="156"/>
      <c r="AG74" s="156"/>
      <c r="AH74" s="156"/>
      <c r="AI74" s="156"/>
      <c r="AJ74" s="156" t="s">
        <v>110</v>
      </c>
      <c r="AK74" s="156" t="s">
        <v>110</v>
      </c>
      <c r="AL74" s="156"/>
      <c r="AM74" s="156" t="s">
        <v>110</v>
      </c>
      <c r="AN74" s="156"/>
      <c r="AO74" s="156"/>
      <c r="AP74" s="156"/>
      <c r="AQ74" s="156"/>
      <c r="AR74" s="156"/>
      <c r="AS74" s="156"/>
      <c r="AT74" s="156"/>
      <c r="AU74" s="156"/>
      <c r="AV74" s="156"/>
      <c r="AW74" s="156"/>
      <c r="AX74" s="156"/>
      <c r="AY74" s="156"/>
      <c r="AZ74" s="156"/>
      <c r="BA74" s="156"/>
    </row>
    <row r="75" spans="1:53" ht="21" x14ac:dyDescent="0.25">
      <c r="A75" s="28" t="s">
        <v>459</v>
      </c>
      <c r="B75" s="34" t="s">
        <v>460</v>
      </c>
      <c r="C75" s="26"/>
      <c r="D75" s="26"/>
      <c r="E75" s="26"/>
      <c r="F75" s="26"/>
      <c r="G75" s="26" t="s">
        <v>79</v>
      </c>
      <c r="H75" s="26" t="s">
        <v>268</v>
      </c>
      <c r="I75" s="26" t="s">
        <v>268</v>
      </c>
      <c r="J75" s="26" t="s">
        <v>268</v>
      </c>
      <c r="K75" s="26"/>
      <c r="L75" s="26" t="s">
        <v>268</v>
      </c>
      <c r="M75" s="26"/>
      <c r="N75" s="26"/>
      <c r="O75" s="35" t="s">
        <v>268</v>
      </c>
      <c r="P75" s="26"/>
      <c r="Q75" s="26" t="s">
        <v>268</v>
      </c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156"/>
      <c r="AE75" s="156"/>
      <c r="AF75" s="156"/>
      <c r="AG75" s="156"/>
      <c r="AH75" s="156"/>
      <c r="AI75" s="156"/>
      <c r="AJ75" s="156" t="s">
        <v>110</v>
      </c>
      <c r="AK75" s="156" t="s">
        <v>110</v>
      </c>
      <c r="AL75" s="156"/>
      <c r="AM75" s="156" t="s">
        <v>110</v>
      </c>
      <c r="AN75" s="156"/>
      <c r="AO75" s="156"/>
      <c r="AP75" s="156" t="s">
        <v>110</v>
      </c>
      <c r="AQ75" s="156" t="s">
        <v>110</v>
      </c>
      <c r="AR75" s="156"/>
      <c r="AS75" s="156" t="s">
        <v>110</v>
      </c>
      <c r="AT75" s="156"/>
      <c r="AU75" s="156"/>
      <c r="AV75" s="156"/>
      <c r="AW75" s="156"/>
      <c r="AX75" s="156"/>
      <c r="AY75" s="156"/>
      <c r="AZ75" s="156"/>
      <c r="BA75" s="156"/>
    </row>
    <row r="76" spans="1:53" x14ac:dyDescent="0.25">
      <c r="A76" s="28" t="s">
        <v>461</v>
      </c>
      <c r="B76" s="37" t="s">
        <v>374</v>
      </c>
      <c r="C76" s="38" t="s">
        <v>79</v>
      </c>
      <c r="D76" s="38"/>
      <c r="E76" s="38"/>
      <c r="F76" s="38"/>
      <c r="G76" s="38"/>
      <c r="H76" s="26" t="s">
        <v>80</v>
      </c>
      <c r="I76" s="26" t="s">
        <v>80</v>
      </c>
      <c r="J76" s="26"/>
      <c r="K76" s="26"/>
      <c r="L76" s="26"/>
      <c r="M76" s="26"/>
      <c r="N76" s="26" t="s">
        <v>80</v>
      </c>
      <c r="O76" s="35" t="s">
        <v>80</v>
      </c>
      <c r="P76" s="26"/>
      <c r="Q76" s="38" t="s">
        <v>80</v>
      </c>
      <c r="R76" s="26"/>
      <c r="S76" s="38"/>
      <c r="T76" s="38"/>
      <c r="U76" s="38"/>
      <c r="V76" s="26"/>
      <c r="W76" s="38"/>
      <c r="X76" s="26"/>
      <c r="Y76" s="38"/>
      <c r="Z76" s="38"/>
      <c r="AA76" s="38"/>
      <c r="AB76" s="26"/>
      <c r="AC76" s="38"/>
      <c r="AD76" s="156"/>
      <c r="AE76" s="166"/>
      <c r="AF76" s="166"/>
      <c r="AG76" s="166"/>
      <c r="AH76" s="156"/>
      <c r="AI76" s="166"/>
      <c r="AJ76" s="156"/>
      <c r="AK76" s="166"/>
      <c r="AL76" s="166"/>
      <c r="AM76" s="166"/>
      <c r="AN76" s="156"/>
      <c r="AO76" s="166"/>
      <c r="AP76" s="156" t="s">
        <v>80</v>
      </c>
      <c r="AQ76" s="166"/>
      <c r="AR76" s="166"/>
      <c r="AS76" s="166"/>
      <c r="AT76" s="156"/>
      <c r="AU76" s="166" t="s">
        <v>80</v>
      </c>
      <c r="AV76" s="156"/>
      <c r="AW76" s="166"/>
      <c r="AX76" s="166"/>
      <c r="AY76" s="166"/>
      <c r="AZ76" s="156"/>
      <c r="BA76" s="166"/>
    </row>
    <row r="77" spans="1:53" x14ac:dyDescent="0.25">
      <c r="A77" s="28" t="s">
        <v>462</v>
      </c>
      <c r="B77" s="34" t="s">
        <v>463</v>
      </c>
      <c r="C77" s="26"/>
      <c r="D77" s="26"/>
      <c r="E77" s="26"/>
      <c r="F77" s="26"/>
      <c r="G77" s="26"/>
      <c r="H77" s="31" t="s">
        <v>268</v>
      </c>
      <c r="I77" s="31" t="s">
        <v>268</v>
      </c>
      <c r="J77" s="31" t="s">
        <v>268</v>
      </c>
      <c r="K77" s="31"/>
      <c r="L77" s="31" t="s">
        <v>268</v>
      </c>
      <c r="M77" s="31"/>
      <c r="N77" s="31"/>
      <c r="O77" s="36" t="s">
        <v>268</v>
      </c>
      <c r="P77" s="31" t="s">
        <v>268</v>
      </c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164"/>
      <c r="AE77" s="164"/>
      <c r="AF77" s="164"/>
      <c r="AG77" s="164"/>
      <c r="AH77" s="164"/>
      <c r="AI77" s="164"/>
      <c r="AJ77" s="164"/>
      <c r="AK77" s="164"/>
      <c r="AL77" s="164"/>
      <c r="AM77" s="164"/>
      <c r="AN77" s="164"/>
      <c r="AO77" s="164"/>
      <c r="AP77" s="164"/>
      <c r="AQ77" s="164"/>
      <c r="AR77" s="164"/>
      <c r="AS77" s="164"/>
      <c r="AT77" s="164"/>
      <c r="AU77" s="164"/>
      <c r="AV77" s="164" t="s">
        <v>268</v>
      </c>
      <c r="AW77" s="164" t="s">
        <v>268</v>
      </c>
      <c r="AX77" s="164"/>
      <c r="AY77" s="164" t="s">
        <v>268</v>
      </c>
      <c r="AZ77" s="164"/>
      <c r="BA77" s="164"/>
    </row>
    <row r="78" spans="1:53" x14ac:dyDescent="0.25">
      <c r="A78" s="138" t="s">
        <v>464</v>
      </c>
      <c r="B78" s="138"/>
      <c r="C78" s="138"/>
      <c r="D78" s="138"/>
      <c r="E78" s="138"/>
      <c r="F78" s="138"/>
      <c r="G78" s="138"/>
      <c r="H78" s="27" t="s">
        <v>426</v>
      </c>
      <c r="I78" s="27" t="s">
        <v>426</v>
      </c>
      <c r="J78" s="27"/>
      <c r="K78" s="27"/>
      <c r="L78" s="27"/>
      <c r="M78" s="27"/>
      <c r="N78" s="27" t="s">
        <v>426</v>
      </c>
      <c r="O78" s="27"/>
      <c r="P78" s="27" t="s">
        <v>426</v>
      </c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8"/>
      <c r="AT78" s="158"/>
      <c r="AU78" s="158"/>
      <c r="AV78" s="158" t="s">
        <v>426</v>
      </c>
      <c r="AW78" s="158"/>
      <c r="AX78" s="158"/>
      <c r="AY78" s="158"/>
      <c r="AZ78" s="158"/>
      <c r="BA78" s="158" t="s">
        <v>426</v>
      </c>
    </row>
    <row r="79" spans="1:53" x14ac:dyDescent="0.25">
      <c r="A79" s="28" t="s">
        <v>465</v>
      </c>
      <c r="B79" s="34" t="s">
        <v>466</v>
      </c>
      <c r="C79" s="26"/>
      <c r="D79" s="26"/>
      <c r="E79" s="26"/>
      <c r="F79" s="26"/>
      <c r="G79" s="26"/>
      <c r="H79" s="31" t="s">
        <v>426</v>
      </c>
      <c r="I79" s="31" t="s">
        <v>426</v>
      </c>
      <c r="J79" s="31"/>
      <c r="K79" s="31"/>
      <c r="L79" s="31"/>
      <c r="M79" s="31"/>
      <c r="N79" s="31" t="s">
        <v>426</v>
      </c>
      <c r="O79" s="36"/>
      <c r="P79" s="31" t="s">
        <v>426</v>
      </c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164"/>
      <c r="AE79" s="164"/>
      <c r="AF79" s="164"/>
      <c r="AG79" s="164"/>
      <c r="AH79" s="164"/>
      <c r="AI79" s="164"/>
      <c r="AJ79" s="164"/>
      <c r="AK79" s="164"/>
      <c r="AL79" s="164"/>
      <c r="AM79" s="164"/>
      <c r="AN79" s="164"/>
      <c r="AO79" s="164"/>
      <c r="AP79" s="164"/>
      <c r="AQ79" s="164"/>
      <c r="AR79" s="164"/>
      <c r="AS79" s="164"/>
      <c r="AT79" s="164"/>
      <c r="AU79" s="164"/>
      <c r="AV79" s="164" t="s">
        <v>426</v>
      </c>
      <c r="AW79" s="164"/>
      <c r="AX79" s="164"/>
      <c r="AY79" s="164"/>
      <c r="AZ79" s="164"/>
      <c r="BA79" s="164" t="s">
        <v>426</v>
      </c>
    </row>
    <row r="80" spans="1:53" x14ac:dyDescent="0.25">
      <c r="A80" s="39"/>
      <c r="B80" s="132" t="s">
        <v>467</v>
      </c>
      <c r="C80" s="132"/>
      <c r="D80" s="132"/>
      <c r="E80" s="132"/>
      <c r="F80" s="132"/>
      <c r="G80" s="132"/>
      <c r="H80" s="40" t="s">
        <v>468</v>
      </c>
      <c r="I80" s="40" t="s">
        <v>468</v>
      </c>
      <c r="J80" s="40" t="s">
        <v>469</v>
      </c>
      <c r="K80" s="40" t="s">
        <v>525</v>
      </c>
      <c r="L80" s="40" t="s">
        <v>526</v>
      </c>
      <c r="M80" s="40" t="s">
        <v>470</v>
      </c>
      <c r="N80" s="40" t="s">
        <v>471</v>
      </c>
      <c r="O80" s="40" t="s">
        <v>295</v>
      </c>
      <c r="P80" s="40" t="s">
        <v>472</v>
      </c>
      <c r="Q80" s="40" t="s">
        <v>473</v>
      </c>
      <c r="R80" s="169" t="s">
        <v>234</v>
      </c>
      <c r="S80" s="169" t="s">
        <v>488</v>
      </c>
      <c r="T80" s="169" t="s">
        <v>489</v>
      </c>
      <c r="U80" s="169" t="s">
        <v>490</v>
      </c>
      <c r="V80" s="169" t="s">
        <v>90</v>
      </c>
      <c r="W80" s="169" t="s">
        <v>80</v>
      </c>
      <c r="X80" s="169" t="s">
        <v>299</v>
      </c>
      <c r="Y80" s="169" t="s">
        <v>527</v>
      </c>
      <c r="Z80" s="169" t="s">
        <v>528</v>
      </c>
      <c r="AA80" s="169" t="s">
        <v>511</v>
      </c>
      <c r="AB80" s="169" t="s">
        <v>96</v>
      </c>
      <c r="AC80" s="169" t="s">
        <v>86</v>
      </c>
      <c r="AD80" s="170" t="s">
        <v>234</v>
      </c>
      <c r="AE80" s="170" t="s">
        <v>298</v>
      </c>
      <c r="AF80" s="170" t="s">
        <v>381</v>
      </c>
      <c r="AG80" s="170" t="s">
        <v>529</v>
      </c>
      <c r="AH80" s="170" t="s">
        <v>106</v>
      </c>
      <c r="AI80" s="170" t="s">
        <v>86</v>
      </c>
      <c r="AJ80" s="170" t="s">
        <v>299</v>
      </c>
      <c r="AK80" s="170" t="s">
        <v>497</v>
      </c>
      <c r="AL80" s="170" t="s">
        <v>498</v>
      </c>
      <c r="AM80" s="170" t="s">
        <v>499</v>
      </c>
      <c r="AN80" s="170" t="s">
        <v>303</v>
      </c>
      <c r="AO80" s="170" t="s">
        <v>86</v>
      </c>
      <c r="AP80" s="170" t="s">
        <v>234</v>
      </c>
      <c r="AQ80" s="170" t="s">
        <v>356</v>
      </c>
      <c r="AR80" s="170" t="s">
        <v>441</v>
      </c>
      <c r="AS80" s="170" t="s">
        <v>500</v>
      </c>
      <c r="AT80" s="170" t="s">
        <v>126</v>
      </c>
      <c r="AU80" s="170" t="s">
        <v>92</v>
      </c>
      <c r="AV80" s="170" t="s">
        <v>299</v>
      </c>
      <c r="AW80" s="170" t="s">
        <v>501</v>
      </c>
      <c r="AX80" s="170" t="s">
        <v>502</v>
      </c>
      <c r="AY80" s="167" t="s">
        <v>503</v>
      </c>
      <c r="AZ80" s="167" t="s">
        <v>102</v>
      </c>
      <c r="BA80" s="167" t="s">
        <v>322</v>
      </c>
    </row>
    <row r="81" spans="1:53" x14ac:dyDescent="0.25">
      <c r="A81" s="41"/>
      <c r="B81" s="132" t="s">
        <v>474</v>
      </c>
      <c r="C81" s="132"/>
      <c r="D81" s="132"/>
      <c r="E81" s="132"/>
      <c r="F81" s="132"/>
      <c r="G81" s="132"/>
      <c r="H81" s="135" t="s">
        <v>80</v>
      </c>
      <c r="I81" s="135"/>
      <c r="J81" s="135"/>
      <c r="K81" s="135"/>
      <c r="L81" s="135"/>
      <c r="M81" s="135"/>
      <c r="N81" s="135"/>
      <c r="O81" s="135"/>
      <c r="P81" s="42"/>
      <c r="Q81" s="42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68"/>
      <c r="AE81" s="168"/>
      <c r="AF81" s="168"/>
      <c r="AG81" s="168"/>
      <c r="AH81" s="168"/>
      <c r="AI81" s="168"/>
      <c r="AJ81" s="168" t="s">
        <v>77</v>
      </c>
      <c r="AK81" s="168"/>
      <c r="AL81" s="168"/>
      <c r="AM81" s="168"/>
      <c r="AN81" s="168"/>
      <c r="AO81" s="168"/>
      <c r="AP81" s="168" t="s">
        <v>77</v>
      </c>
      <c r="AQ81" s="168"/>
      <c r="AR81" s="168"/>
      <c r="AS81" s="168"/>
      <c r="AT81" s="168"/>
      <c r="AU81" s="168"/>
      <c r="AV81" s="168"/>
      <c r="AW81" s="168"/>
      <c r="AX81" s="168"/>
      <c r="AY81" s="168"/>
      <c r="AZ81" s="168"/>
      <c r="BA81" s="168"/>
    </row>
    <row r="82" spans="1:53" x14ac:dyDescent="0.25">
      <c r="A82" s="41"/>
      <c r="B82" s="132" t="s">
        <v>475</v>
      </c>
      <c r="C82" s="132"/>
      <c r="D82" s="132"/>
      <c r="E82" s="132"/>
      <c r="F82" s="132"/>
      <c r="G82" s="132"/>
      <c r="H82" s="135" t="s">
        <v>81</v>
      </c>
      <c r="I82" s="135"/>
      <c r="J82" s="135"/>
      <c r="K82" s="135"/>
      <c r="L82" s="135"/>
      <c r="M82" s="135"/>
      <c r="N82" s="135"/>
      <c r="O82" s="135"/>
      <c r="P82" s="42"/>
      <c r="Q82" s="42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68"/>
      <c r="AE82" s="168"/>
      <c r="AF82" s="168"/>
      <c r="AG82" s="168"/>
      <c r="AH82" s="168"/>
      <c r="AI82" s="168"/>
      <c r="AJ82" s="168" t="s">
        <v>75</v>
      </c>
      <c r="AK82" s="168"/>
      <c r="AL82" s="168"/>
      <c r="AM82" s="168"/>
      <c r="AN82" s="168"/>
      <c r="AO82" s="168"/>
      <c r="AP82" s="168" t="s">
        <v>76</v>
      </c>
      <c r="AQ82" s="168"/>
      <c r="AR82" s="168"/>
      <c r="AS82" s="168"/>
      <c r="AT82" s="168"/>
      <c r="AU82" s="168"/>
      <c r="AV82" s="168" t="s">
        <v>78</v>
      </c>
      <c r="AW82" s="168"/>
      <c r="AX82" s="168"/>
      <c r="AY82" s="168"/>
      <c r="AZ82" s="168"/>
      <c r="BA82" s="168"/>
    </row>
    <row r="83" spans="1:53" x14ac:dyDescent="0.25">
      <c r="A83" s="41"/>
      <c r="B83" s="132" t="s">
        <v>476</v>
      </c>
      <c r="C83" s="132"/>
      <c r="D83" s="132"/>
      <c r="E83" s="132"/>
      <c r="F83" s="132"/>
      <c r="G83" s="132"/>
      <c r="H83" s="135" t="s">
        <v>76</v>
      </c>
      <c r="I83" s="135"/>
      <c r="J83" s="135"/>
      <c r="K83" s="135"/>
      <c r="L83" s="135"/>
      <c r="M83" s="135"/>
      <c r="N83" s="135"/>
      <c r="O83" s="135"/>
      <c r="P83" s="42"/>
      <c r="Q83" s="42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68"/>
      <c r="AE83" s="168"/>
      <c r="AF83" s="168"/>
      <c r="AG83" s="168"/>
      <c r="AH83" s="168"/>
      <c r="AI83" s="168"/>
      <c r="AJ83" s="168"/>
      <c r="AK83" s="168"/>
      <c r="AL83" s="168"/>
      <c r="AM83" s="168"/>
      <c r="AN83" s="168"/>
      <c r="AO83" s="168"/>
      <c r="AP83" s="168"/>
      <c r="AQ83" s="168"/>
      <c r="AR83" s="168"/>
      <c r="AS83" s="168"/>
      <c r="AT83" s="168"/>
      <c r="AU83" s="168"/>
      <c r="AV83" s="168" t="s">
        <v>76</v>
      </c>
      <c r="AW83" s="168"/>
      <c r="AX83" s="168"/>
      <c r="AY83" s="168"/>
      <c r="AZ83" s="168"/>
      <c r="BA83" s="168"/>
    </row>
    <row r="84" spans="1:53" x14ac:dyDescent="0.25">
      <c r="A84" s="41"/>
      <c r="B84" s="132" t="s">
        <v>477</v>
      </c>
      <c r="C84" s="132"/>
      <c r="D84" s="132"/>
      <c r="E84" s="132"/>
      <c r="F84" s="132"/>
      <c r="G84" s="13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135" t="s">
        <v>110</v>
      </c>
      <c r="S84" s="135"/>
      <c r="T84" s="135"/>
      <c r="U84" s="135"/>
      <c r="V84" s="135"/>
      <c r="W84" s="40" t="s">
        <v>110</v>
      </c>
      <c r="X84" s="135" t="s">
        <v>110</v>
      </c>
      <c r="Y84" s="135"/>
      <c r="Z84" s="135"/>
      <c r="AA84" s="135"/>
      <c r="AB84" s="135"/>
      <c r="AC84" s="40" t="s">
        <v>110</v>
      </c>
      <c r="AD84" s="168" t="s">
        <v>110</v>
      </c>
      <c r="AE84" s="168"/>
      <c r="AF84" s="168"/>
      <c r="AG84" s="168"/>
      <c r="AH84" s="168"/>
      <c r="AI84" s="167" t="s">
        <v>110</v>
      </c>
      <c r="AJ84" s="168" t="s">
        <v>110</v>
      </c>
      <c r="AK84" s="168"/>
      <c r="AL84" s="168"/>
      <c r="AM84" s="168"/>
      <c r="AN84" s="168"/>
      <c r="AO84" s="167" t="s">
        <v>110</v>
      </c>
      <c r="AP84" s="168" t="s">
        <v>110</v>
      </c>
      <c r="AQ84" s="168"/>
      <c r="AR84" s="168"/>
      <c r="AS84" s="168"/>
      <c r="AT84" s="168"/>
      <c r="AU84" s="167" t="s">
        <v>110</v>
      </c>
      <c r="AV84" s="168" t="s">
        <v>110</v>
      </c>
      <c r="AW84" s="168"/>
      <c r="AX84" s="168"/>
      <c r="AY84" s="168"/>
      <c r="AZ84" s="168"/>
      <c r="BA84" s="167" t="s">
        <v>110</v>
      </c>
    </row>
    <row r="85" spans="1:53" x14ac:dyDescent="0.25">
      <c r="A85" s="43"/>
      <c r="B85" s="132" t="s">
        <v>478</v>
      </c>
      <c r="C85" s="132"/>
      <c r="D85" s="132"/>
      <c r="E85" s="132"/>
      <c r="F85" s="132"/>
      <c r="G85" s="132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135" t="s">
        <v>479</v>
      </c>
      <c r="S85" s="135"/>
      <c r="T85" s="135"/>
      <c r="U85" s="135"/>
      <c r="V85" s="135"/>
      <c r="W85" s="135"/>
      <c r="X85" s="135" t="s">
        <v>480</v>
      </c>
      <c r="Y85" s="135"/>
      <c r="Z85" s="135"/>
      <c r="AA85" s="135"/>
      <c r="AB85" s="135"/>
      <c r="AC85" s="135"/>
      <c r="AD85" s="134" t="s">
        <v>481</v>
      </c>
      <c r="AE85" s="134"/>
      <c r="AF85" s="134"/>
      <c r="AG85" s="134"/>
      <c r="AH85" s="134"/>
      <c r="AI85" s="134"/>
      <c r="AJ85" s="134" t="s">
        <v>482</v>
      </c>
      <c r="AK85" s="134"/>
      <c r="AL85" s="134"/>
      <c r="AM85" s="134"/>
      <c r="AN85" s="134"/>
      <c r="AO85" s="134"/>
      <c r="AP85" s="133" t="s">
        <v>483</v>
      </c>
      <c r="AQ85" s="133"/>
      <c r="AR85" s="133"/>
      <c r="AS85" s="133"/>
      <c r="AT85" s="133"/>
      <c r="AU85" s="133"/>
      <c r="AV85" s="133" t="s">
        <v>484</v>
      </c>
      <c r="AW85" s="133"/>
      <c r="AX85" s="133"/>
      <c r="AY85" s="133"/>
      <c r="AZ85" s="133"/>
      <c r="BA85" s="133"/>
    </row>
  </sheetData>
  <mergeCells count="60">
    <mergeCell ref="AV82:BA82"/>
    <mergeCell ref="AP82:AU82"/>
    <mergeCell ref="AJ82:AO82"/>
    <mergeCell ref="AP83:AU83"/>
    <mergeCell ref="AV83:BA83"/>
    <mergeCell ref="AP84:AT84"/>
    <mergeCell ref="AV84:AZ84"/>
    <mergeCell ref="AP85:AU85"/>
    <mergeCell ref="AV85:BA85"/>
    <mergeCell ref="AJ83:AO83"/>
    <mergeCell ref="AJ84:AN84"/>
    <mergeCell ref="AJ85:AO85"/>
    <mergeCell ref="H83:O83"/>
    <mergeCell ref="R83:W83"/>
    <mergeCell ref="X83:AC83"/>
    <mergeCell ref="A26:G26"/>
    <mergeCell ref="A5:G5"/>
    <mergeCell ref="A27:G27"/>
    <mergeCell ref="A34:G34"/>
    <mergeCell ref="A42:G42"/>
    <mergeCell ref="A4:G4"/>
    <mergeCell ref="A78:G78"/>
    <mergeCell ref="B80:G80"/>
    <mergeCell ref="H81:O81"/>
    <mergeCell ref="H82:O82"/>
    <mergeCell ref="A1:A2"/>
    <mergeCell ref="B1:B2"/>
    <mergeCell ref="C1:G2"/>
    <mergeCell ref="H1:O2"/>
    <mergeCell ref="P1:Q2"/>
    <mergeCell ref="AD1:AO1"/>
    <mergeCell ref="AP1:BA1"/>
    <mergeCell ref="R2:W2"/>
    <mergeCell ref="X2:AC2"/>
    <mergeCell ref="AD2:AI2"/>
    <mergeCell ref="AJ2:AO2"/>
    <mergeCell ref="AP2:AU2"/>
    <mergeCell ref="AV2:BA2"/>
    <mergeCell ref="R1:AC1"/>
    <mergeCell ref="AV81:BA81"/>
    <mergeCell ref="AJ81:AO81"/>
    <mergeCell ref="AP81:AU81"/>
    <mergeCell ref="R85:W85"/>
    <mergeCell ref="X85:AC85"/>
    <mergeCell ref="AD85:AI85"/>
    <mergeCell ref="AD82:AI82"/>
    <mergeCell ref="AD83:AI83"/>
    <mergeCell ref="AD84:AH84"/>
    <mergeCell ref="AD81:AI81"/>
    <mergeCell ref="R84:V84"/>
    <mergeCell ref="X84:AB84"/>
    <mergeCell ref="R81:W81"/>
    <mergeCell ref="X81:AC81"/>
    <mergeCell ref="R82:W82"/>
    <mergeCell ref="X82:AC82"/>
    <mergeCell ref="B85:G85"/>
    <mergeCell ref="B82:G82"/>
    <mergeCell ref="B81:G81"/>
    <mergeCell ref="B83:G83"/>
    <mergeCell ref="B84:G84"/>
  </mergeCells>
  <pageMargins left="0.1" right="0.1" top="0.2" bottom="0.1" header="6.6666669999999997E-2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346"/>
  <sheetViews>
    <sheetView showGridLines="0" workbookViewId="0"/>
  </sheetViews>
  <sheetFormatPr defaultColWidth="9.140625" defaultRowHeight="15" x14ac:dyDescent="0.25"/>
  <cols>
    <col min="1" max="2" width="1.42578125" style="20" customWidth="1"/>
    <col min="3" max="3" width="15.7109375" style="20" customWidth="1"/>
    <col min="4" max="4" width="127.28515625" style="20" customWidth="1"/>
    <col min="5" max="5" width="5.7109375" style="20" customWidth="1"/>
    <col min="6" max="16384" width="9.140625" style="2"/>
  </cols>
  <sheetData>
    <row r="1" spans="1:5" x14ac:dyDescent="0.25">
      <c r="A1" s="142" t="s">
        <v>216</v>
      </c>
      <c r="B1" s="142"/>
      <c r="C1" s="142"/>
      <c r="D1" s="45" t="s">
        <v>530</v>
      </c>
      <c r="E1" s="45" t="s">
        <v>531</v>
      </c>
    </row>
    <row r="2" spans="1:5" x14ac:dyDescent="0.25">
      <c r="A2" s="140" t="s">
        <v>532</v>
      </c>
      <c r="B2" s="140"/>
      <c r="C2" s="140"/>
      <c r="D2" s="140"/>
      <c r="E2" s="140"/>
    </row>
    <row r="3" spans="1:5" x14ac:dyDescent="0.25">
      <c r="B3" s="141" t="s">
        <v>533</v>
      </c>
      <c r="C3" s="141"/>
      <c r="D3" s="46" t="s">
        <v>534</v>
      </c>
      <c r="E3" s="47" t="s">
        <v>204</v>
      </c>
    </row>
    <row r="4" spans="1:5" x14ac:dyDescent="0.25">
      <c r="C4" s="22" t="s">
        <v>236</v>
      </c>
      <c r="D4" s="140" t="s">
        <v>237</v>
      </c>
      <c r="E4" s="140"/>
    </row>
    <row r="5" spans="1:5" x14ac:dyDescent="0.25">
      <c r="C5" s="22" t="s">
        <v>242</v>
      </c>
      <c r="D5" s="140" t="s">
        <v>243</v>
      </c>
      <c r="E5" s="140"/>
    </row>
    <row r="6" spans="1:5" x14ac:dyDescent="0.25">
      <c r="C6" s="22" t="s">
        <v>247</v>
      </c>
      <c r="D6" s="140" t="s">
        <v>248</v>
      </c>
      <c r="E6" s="140"/>
    </row>
    <row r="7" spans="1:5" x14ac:dyDescent="0.25">
      <c r="C7" s="22" t="s">
        <v>250</v>
      </c>
      <c r="D7" s="140" t="s">
        <v>251</v>
      </c>
      <c r="E7" s="140"/>
    </row>
    <row r="8" spans="1:5" x14ac:dyDescent="0.25">
      <c r="C8" s="22" t="s">
        <v>254</v>
      </c>
      <c r="D8" s="140" t="s">
        <v>255</v>
      </c>
      <c r="E8" s="140"/>
    </row>
    <row r="9" spans="1:5" x14ac:dyDescent="0.25">
      <c r="C9" s="22" t="s">
        <v>259</v>
      </c>
      <c r="D9" s="140" t="s">
        <v>260</v>
      </c>
      <c r="E9" s="140"/>
    </row>
    <row r="10" spans="1:5" x14ac:dyDescent="0.25">
      <c r="C10" s="22" t="s">
        <v>262</v>
      </c>
      <c r="D10" s="140" t="s">
        <v>263</v>
      </c>
      <c r="E10" s="140"/>
    </row>
    <row r="11" spans="1:5" x14ac:dyDescent="0.25">
      <c r="C11" s="22" t="s">
        <v>266</v>
      </c>
      <c r="D11" s="140" t="s">
        <v>267</v>
      </c>
      <c r="E11" s="140"/>
    </row>
    <row r="12" spans="1:5" x14ac:dyDescent="0.25">
      <c r="C12" s="22" t="s">
        <v>283</v>
      </c>
      <c r="D12" s="140" t="s">
        <v>284</v>
      </c>
      <c r="E12" s="140"/>
    </row>
    <row r="13" spans="1:5" x14ac:dyDescent="0.25">
      <c r="C13" s="22" t="s">
        <v>285</v>
      </c>
      <c r="D13" s="140" t="s">
        <v>286</v>
      </c>
      <c r="E13" s="140"/>
    </row>
    <row r="14" spans="1:5" x14ac:dyDescent="0.25">
      <c r="C14" s="22" t="s">
        <v>288</v>
      </c>
      <c r="D14" s="140" t="s">
        <v>289</v>
      </c>
      <c r="E14" s="140"/>
    </row>
    <row r="15" spans="1:5" x14ac:dyDescent="0.25">
      <c r="C15" s="22" t="s">
        <v>309</v>
      </c>
      <c r="D15" s="140" t="s">
        <v>310</v>
      </c>
      <c r="E15" s="140"/>
    </row>
    <row r="16" spans="1:5" x14ac:dyDescent="0.25">
      <c r="C16" s="22" t="s">
        <v>311</v>
      </c>
      <c r="D16" s="140" t="s">
        <v>278</v>
      </c>
      <c r="E16" s="140"/>
    </row>
    <row r="17" spans="3:5" x14ac:dyDescent="0.25">
      <c r="C17" s="22" t="s">
        <v>312</v>
      </c>
      <c r="D17" s="140" t="s">
        <v>313</v>
      </c>
      <c r="E17" s="140"/>
    </row>
    <row r="18" spans="3:5" x14ac:dyDescent="0.25">
      <c r="C18" s="22" t="s">
        <v>314</v>
      </c>
      <c r="D18" s="140" t="s">
        <v>315</v>
      </c>
      <c r="E18" s="140"/>
    </row>
    <row r="19" spans="3:5" x14ac:dyDescent="0.25">
      <c r="C19" s="22" t="s">
        <v>325</v>
      </c>
      <c r="D19" s="140" t="s">
        <v>326</v>
      </c>
      <c r="E19" s="140"/>
    </row>
    <row r="20" spans="3:5" x14ac:dyDescent="0.25">
      <c r="C20" s="22" t="s">
        <v>332</v>
      </c>
      <c r="D20" s="140" t="s">
        <v>333</v>
      </c>
      <c r="E20" s="140"/>
    </row>
    <row r="21" spans="3:5" x14ac:dyDescent="0.25">
      <c r="C21" s="22" t="s">
        <v>334</v>
      </c>
      <c r="D21" s="140" t="s">
        <v>335</v>
      </c>
      <c r="E21" s="140"/>
    </row>
    <row r="22" spans="3:5" x14ac:dyDescent="0.25">
      <c r="C22" s="22" t="s">
        <v>340</v>
      </c>
      <c r="D22" s="140" t="s">
        <v>341</v>
      </c>
      <c r="E22" s="140"/>
    </row>
    <row r="23" spans="3:5" x14ac:dyDescent="0.25">
      <c r="C23" s="22" t="s">
        <v>357</v>
      </c>
      <c r="D23" s="140" t="s">
        <v>358</v>
      </c>
      <c r="E23" s="140"/>
    </row>
    <row r="24" spans="3:5" x14ac:dyDescent="0.25">
      <c r="C24" s="22" t="s">
        <v>364</v>
      </c>
      <c r="D24" s="140" t="s">
        <v>365</v>
      </c>
      <c r="E24" s="140"/>
    </row>
    <row r="25" spans="3:5" x14ac:dyDescent="0.25">
      <c r="C25" s="22" t="s">
        <v>367</v>
      </c>
      <c r="D25" s="140" t="s">
        <v>368</v>
      </c>
      <c r="E25" s="140"/>
    </row>
    <row r="26" spans="3:5" x14ac:dyDescent="0.25">
      <c r="C26" s="22" t="s">
        <v>369</v>
      </c>
      <c r="D26" s="140" t="s">
        <v>370</v>
      </c>
      <c r="E26" s="140"/>
    </row>
    <row r="27" spans="3:5" x14ac:dyDescent="0.25">
      <c r="C27" s="22" t="s">
        <v>371</v>
      </c>
      <c r="D27" s="140" t="s">
        <v>372</v>
      </c>
      <c r="E27" s="140"/>
    </row>
    <row r="28" spans="3:5" x14ac:dyDescent="0.25">
      <c r="C28" s="22" t="s">
        <v>375</v>
      </c>
      <c r="D28" s="140" t="s">
        <v>376</v>
      </c>
      <c r="E28" s="140"/>
    </row>
    <row r="29" spans="3:5" x14ac:dyDescent="0.25">
      <c r="C29" s="22" t="s">
        <v>383</v>
      </c>
      <c r="D29" s="140" t="s">
        <v>384</v>
      </c>
      <c r="E29" s="140"/>
    </row>
    <row r="30" spans="3:5" x14ac:dyDescent="0.25">
      <c r="C30" s="22" t="s">
        <v>389</v>
      </c>
      <c r="D30" s="140" t="s">
        <v>390</v>
      </c>
      <c r="E30" s="140"/>
    </row>
    <row r="31" spans="3:5" x14ac:dyDescent="0.25">
      <c r="C31" s="22" t="s">
        <v>391</v>
      </c>
      <c r="D31" s="140" t="s">
        <v>392</v>
      </c>
      <c r="E31" s="140"/>
    </row>
    <row r="32" spans="3:5" x14ac:dyDescent="0.25">
      <c r="C32" s="22" t="s">
        <v>393</v>
      </c>
      <c r="D32" s="140" t="s">
        <v>394</v>
      </c>
      <c r="E32" s="140"/>
    </row>
    <row r="33" spans="3:5" x14ac:dyDescent="0.25">
      <c r="C33" s="22" t="s">
        <v>396</v>
      </c>
      <c r="D33" s="140" t="s">
        <v>397</v>
      </c>
      <c r="E33" s="140"/>
    </row>
    <row r="34" spans="3:5" x14ac:dyDescent="0.25">
      <c r="C34" s="22" t="s">
        <v>408</v>
      </c>
      <c r="D34" s="140" t="s">
        <v>409</v>
      </c>
      <c r="E34" s="140"/>
    </row>
    <row r="35" spans="3:5" x14ac:dyDescent="0.25">
      <c r="C35" s="22" t="s">
        <v>412</v>
      </c>
      <c r="D35" s="140" t="s">
        <v>413</v>
      </c>
      <c r="E35" s="140"/>
    </row>
    <row r="36" spans="3:5" x14ac:dyDescent="0.25">
      <c r="C36" s="22" t="s">
        <v>414</v>
      </c>
      <c r="D36" s="140" t="s">
        <v>415</v>
      </c>
      <c r="E36" s="140"/>
    </row>
    <row r="37" spans="3:5" x14ac:dyDescent="0.25">
      <c r="C37" s="22" t="s">
        <v>416</v>
      </c>
      <c r="D37" s="140" t="s">
        <v>417</v>
      </c>
      <c r="E37" s="140"/>
    </row>
    <row r="38" spans="3:5" x14ac:dyDescent="0.25">
      <c r="C38" s="22" t="s">
        <v>419</v>
      </c>
      <c r="D38" s="140" t="s">
        <v>420</v>
      </c>
      <c r="E38" s="140"/>
    </row>
    <row r="39" spans="3:5" x14ac:dyDescent="0.25">
      <c r="C39" s="22" t="s">
        <v>429</v>
      </c>
      <c r="D39" s="140" t="s">
        <v>430</v>
      </c>
      <c r="E39" s="140"/>
    </row>
    <row r="40" spans="3:5" x14ac:dyDescent="0.25">
      <c r="C40" s="22" t="s">
        <v>434</v>
      </c>
      <c r="D40" s="140" t="s">
        <v>435</v>
      </c>
      <c r="E40" s="140"/>
    </row>
    <row r="41" spans="3:5" x14ac:dyDescent="0.25">
      <c r="C41" s="22" t="s">
        <v>436</v>
      </c>
      <c r="D41" s="140" t="s">
        <v>437</v>
      </c>
      <c r="E41" s="140"/>
    </row>
    <row r="42" spans="3:5" x14ac:dyDescent="0.25">
      <c r="C42" s="22" t="s">
        <v>438</v>
      </c>
      <c r="D42" s="140" t="s">
        <v>439</v>
      </c>
      <c r="E42" s="140"/>
    </row>
    <row r="43" spans="3:5" x14ac:dyDescent="0.25">
      <c r="C43" s="22" t="s">
        <v>442</v>
      </c>
      <c r="D43" s="140" t="s">
        <v>443</v>
      </c>
      <c r="E43" s="140"/>
    </row>
    <row r="44" spans="3:5" x14ac:dyDescent="0.25">
      <c r="C44" s="22" t="s">
        <v>444</v>
      </c>
      <c r="D44" s="140" t="s">
        <v>445</v>
      </c>
      <c r="E44" s="140"/>
    </row>
    <row r="45" spans="3:5" x14ac:dyDescent="0.25">
      <c r="C45" s="22" t="s">
        <v>446</v>
      </c>
      <c r="D45" s="140" t="s">
        <v>447</v>
      </c>
      <c r="E45" s="140"/>
    </row>
    <row r="46" spans="3:5" x14ac:dyDescent="0.25">
      <c r="C46" s="22" t="s">
        <v>449</v>
      </c>
      <c r="D46" s="140" t="s">
        <v>450</v>
      </c>
      <c r="E46" s="140"/>
    </row>
    <row r="47" spans="3:5" x14ac:dyDescent="0.25">
      <c r="C47" s="22" t="s">
        <v>454</v>
      </c>
      <c r="D47" s="140" t="s">
        <v>455</v>
      </c>
      <c r="E47" s="140"/>
    </row>
    <row r="48" spans="3:5" x14ac:dyDescent="0.25">
      <c r="C48" s="22" t="s">
        <v>457</v>
      </c>
      <c r="D48" s="140" t="s">
        <v>458</v>
      </c>
      <c r="E48" s="140"/>
    </row>
    <row r="49" spans="2:5" x14ac:dyDescent="0.25">
      <c r="C49" s="22" t="s">
        <v>459</v>
      </c>
      <c r="D49" s="140" t="s">
        <v>460</v>
      </c>
      <c r="E49" s="140"/>
    </row>
    <row r="50" spans="2:5" x14ac:dyDescent="0.25">
      <c r="C50" s="22" t="s">
        <v>462</v>
      </c>
      <c r="D50" s="140" t="s">
        <v>463</v>
      </c>
      <c r="E50" s="140"/>
    </row>
    <row r="51" spans="2:5" x14ac:dyDescent="0.25">
      <c r="C51" s="22" t="s">
        <v>465</v>
      </c>
      <c r="D51" s="140" t="s">
        <v>466</v>
      </c>
      <c r="E51" s="140"/>
    </row>
    <row r="52" spans="2:5" ht="22.5" x14ac:dyDescent="0.25">
      <c r="B52" s="141" t="s">
        <v>535</v>
      </c>
      <c r="C52" s="141"/>
      <c r="D52" s="46" t="s">
        <v>536</v>
      </c>
      <c r="E52" s="47" t="s">
        <v>204</v>
      </c>
    </row>
    <row r="53" spans="2:5" x14ac:dyDescent="0.25">
      <c r="C53" s="22" t="s">
        <v>236</v>
      </c>
      <c r="D53" s="140" t="s">
        <v>237</v>
      </c>
      <c r="E53" s="140"/>
    </row>
    <row r="54" spans="2:5" x14ac:dyDescent="0.25">
      <c r="C54" s="22" t="s">
        <v>242</v>
      </c>
      <c r="D54" s="140" t="s">
        <v>243</v>
      </c>
      <c r="E54" s="140"/>
    </row>
    <row r="55" spans="2:5" x14ac:dyDescent="0.25">
      <c r="C55" s="22" t="s">
        <v>247</v>
      </c>
      <c r="D55" s="140" t="s">
        <v>248</v>
      </c>
      <c r="E55" s="140"/>
    </row>
    <row r="56" spans="2:5" x14ac:dyDescent="0.25">
      <c r="C56" s="22" t="s">
        <v>250</v>
      </c>
      <c r="D56" s="140" t="s">
        <v>251</v>
      </c>
      <c r="E56" s="140"/>
    </row>
    <row r="57" spans="2:5" x14ac:dyDescent="0.25">
      <c r="C57" s="22" t="s">
        <v>254</v>
      </c>
      <c r="D57" s="140" t="s">
        <v>255</v>
      </c>
      <c r="E57" s="140"/>
    </row>
    <row r="58" spans="2:5" x14ac:dyDescent="0.25">
      <c r="C58" s="22" t="s">
        <v>259</v>
      </c>
      <c r="D58" s="140" t="s">
        <v>260</v>
      </c>
      <c r="E58" s="140"/>
    </row>
    <row r="59" spans="2:5" x14ac:dyDescent="0.25">
      <c r="C59" s="22" t="s">
        <v>262</v>
      </c>
      <c r="D59" s="140" t="s">
        <v>263</v>
      </c>
      <c r="E59" s="140"/>
    </row>
    <row r="60" spans="2:5" x14ac:dyDescent="0.25">
      <c r="C60" s="22" t="s">
        <v>266</v>
      </c>
      <c r="D60" s="140" t="s">
        <v>267</v>
      </c>
      <c r="E60" s="140"/>
    </row>
    <row r="61" spans="2:5" x14ac:dyDescent="0.25">
      <c r="C61" s="22" t="s">
        <v>269</v>
      </c>
      <c r="D61" s="140" t="s">
        <v>270</v>
      </c>
      <c r="E61" s="140"/>
    </row>
    <row r="62" spans="2:5" x14ac:dyDescent="0.25">
      <c r="C62" s="22" t="s">
        <v>272</v>
      </c>
      <c r="D62" s="140" t="s">
        <v>273</v>
      </c>
      <c r="E62" s="140"/>
    </row>
    <row r="63" spans="2:5" x14ac:dyDescent="0.25">
      <c r="C63" s="22" t="s">
        <v>275</v>
      </c>
      <c r="D63" s="140" t="s">
        <v>276</v>
      </c>
      <c r="E63" s="140"/>
    </row>
    <row r="64" spans="2:5" x14ac:dyDescent="0.25">
      <c r="C64" s="22" t="s">
        <v>277</v>
      </c>
      <c r="D64" s="140" t="s">
        <v>278</v>
      </c>
      <c r="E64" s="140"/>
    </row>
    <row r="65" spans="3:5" x14ac:dyDescent="0.25">
      <c r="C65" s="22" t="s">
        <v>279</v>
      </c>
      <c r="D65" s="140" t="s">
        <v>280</v>
      </c>
      <c r="E65" s="140"/>
    </row>
    <row r="66" spans="3:5" x14ac:dyDescent="0.25">
      <c r="C66" s="22" t="s">
        <v>283</v>
      </c>
      <c r="D66" s="140" t="s">
        <v>284</v>
      </c>
      <c r="E66" s="140"/>
    </row>
    <row r="67" spans="3:5" x14ac:dyDescent="0.25">
      <c r="C67" s="22" t="s">
        <v>285</v>
      </c>
      <c r="D67" s="140" t="s">
        <v>286</v>
      </c>
      <c r="E67" s="140"/>
    </row>
    <row r="68" spans="3:5" x14ac:dyDescent="0.25">
      <c r="C68" s="22" t="s">
        <v>288</v>
      </c>
      <c r="D68" s="140" t="s">
        <v>289</v>
      </c>
      <c r="E68" s="140"/>
    </row>
    <row r="69" spans="3:5" x14ac:dyDescent="0.25">
      <c r="C69" s="22" t="s">
        <v>307</v>
      </c>
      <c r="D69" s="140" t="s">
        <v>308</v>
      </c>
      <c r="E69" s="140"/>
    </row>
    <row r="70" spans="3:5" x14ac:dyDescent="0.25">
      <c r="C70" s="22" t="s">
        <v>312</v>
      </c>
      <c r="D70" s="140" t="s">
        <v>313</v>
      </c>
      <c r="E70" s="140"/>
    </row>
    <row r="71" spans="3:5" x14ac:dyDescent="0.25">
      <c r="C71" s="22" t="s">
        <v>329</v>
      </c>
      <c r="D71" s="140" t="s">
        <v>330</v>
      </c>
      <c r="E71" s="140"/>
    </row>
    <row r="72" spans="3:5" x14ac:dyDescent="0.25">
      <c r="C72" s="22" t="s">
        <v>334</v>
      </c>
      <c r="D72" s="140" t="s">
        <v>335</v>
      </c>
      <c r="E72" s="140"/>
    </row>
    <row r="73" spans="3:5" x14ac:dyDescent="0.25">
      <c r="C73" s="22" t="s">
        <v>345</v>
      </c>
      <c r="D73" s="140" t="s">
        <v>346</v>
      </c>
      <c r="E73" s="140"/>
    </row>
    <row r="74" spans="3:5" x14ac:dyDescent="0.25">
      <c r="C74" s="22" t="s">
        <v>357</v>
      </c>
      <c r="D74" s="140" t="s">
        <v>358</v>
      </c>
      <c r="E74" s="140"/>
    </row>
    <row r="75" spans="3:5" x14ac:dyDescent="0.25">
      <c r="C75" s="22" t="s">
        <v>364</v>
      </c>
      <c r="D75" s="140" t="s">
        <v>365</v>
      </c>
      <c r="E75" s="140"/>
    </row>
    <row r="76" spans="3:5" x14ac:dyDescent="0.25">
      <c r="C76" s="22" t="s">
        <v>367</v>
      </c>
      <c r="D76" s="140" t="s">
        <v>368</v>
      </c>
      <c r="E76" s="140"/>
    </row>
    <row r="77" spans="3:5" x14ac:dyDescent="0.25">
      <c r="C77" s="22" t="s">
        <v>369</v>
      </c>
      <c r="D77" s="140" t="s">
        <v>370</v>
      </c>
      <c r="E77" s="140"/>
    </row>
    <row r="78" spans="3:5" x14ac:dyDescent="0.25">
      <c r="C78" s="22" t="s">
        <v>371</v>
      </c>
      <c r="D78" s="140" t="s">
        <v>372</v>
      </c>
      <c r="E78" s="140"/>
    </row>
    <row r="79" spans="3:5" x14ac:dyDescent="0.25">
      <c r="C79" s="22" t="s">
        <v>375</v>
      </c>
      <c r="D79" s="140" t="s">
        <v>376</v>
      </c>
      <c r="E79" s="140"/>
    </row>
    <row r="80" spans="3:5" x14ac:dyDescent="0.25">
      <c r="C80" s="22" t="s">
        <v>383</v>
      </c>
      <c r="D80" s="140" t="s">
        <v>384</v>
      </c>
      <c r="E80" s="140"/>
    </row>
    <row r="81" spans="3:5" x14ac:dyDescent="0.25">
      <c r="C81" s="22" t="s">
        <v>386</v>
      </c>
      <c r="D81" s="140" t="s">
        <v>387</v>
      </c>
      <c r="E81" s="140"/>
    </row>
    <row r="82" spans="3:5" x14ac:dyDescent="0.25">
      <c r="C82" s="22" t="s">
        <v>389</v>
      </c>
      <c r="D82" s="140" t="s">
        <v>390</v>
      </c>
      <c r="E82" s="140"/>
    </row>
    <row r="83" spans="3:5" x14ac:dyDescent="0.25">
      <c r="C83" s="22" t="s">
        <v>391</v>
      </c>
      <c r="D83" s="140" t="s">
        <v>392</v>
      </c>
      <c r="E83" s="140"/>
    </row>
    <row r="84" spans="3:5" x14ac:dyDescent="0.25">
      <c r="C84" s="22" t="s">
        <v>393</v>
      </c>
      <c r="D84" s="140" t="s">
        <v>394</v>
      </c>
      <c r="E84" s="140"/>
    </row>
    <row r="85" spans="3:5" x14ac:dyDescent="0.25">
      <c r="C85" s="22" t="s">
        <v>396</v>
      </c>
      <c r="D85" s="140" t="s">
        <v>397</v>
      </c>
      <c r="E85" s="140"/>
    </row>
    <row r="86" spans="3:5" x14ac:dyDescent="0.25">
      <c r="C86" s="22" t="s">
        <v>404</v>
      </c>
      <c r="D86" s="140" t="s">
        <v>405</v>
      </c>
      <c r="E86" s="140"/>
    </row>
    <row r="87" spans="3:5" x14ac:dyDescent="0.25">
      <c r="C87" s="22" t="s">
        <v>412</v>
      </c>
      <c r="D87" s="140" t="s">
        <v>413</v>
      </c>
      <c r="E87" s="140"/>
    </row>
    <row r="88" spans="3:5" x14ac:dyDescent="0.25">
      <c r="C88" s="22" t="s">
        <v>414</v>
      </c>
      <c r="D88" s="140" t="s">
        <v>415</v>
      </c>
      <c r="E88" s="140"/>
    </row>
    <row r="89" spans="3:5" x14ac:dyDescent="0.25">
      <c r="C89" s="22" t="s">
        <v>416</v>
      </c>
      <c r="D89" s="140" t="s">
        <v>417</v>
      </c>
      <c r="E89" s="140"/>
    </row>
    <row r="90" spans="3:5" x14ac:dyDescent="0.25">
      <c r="C90" s="22" t="s">
        <v>419</v>
      </c>
      <c r="D90" s="140" t="s">
        <v>420</v>
      </c>
      <c r="E90" s="140"/>
    </row>
    <row r="91" spans="3:5" x14ac:dyDescent="0.25">
      <c r="C91" s="22" t="s">
        <v>438</v>
      </c>
      <c r="D91" s="140" t="s">
        <v>439</v>
      </c>
      <c r="E91" s="140"/>
    </row>
    <row r="92" spans="3:5" x14ac:dyDescent="0.25">
      <c r="C92" s="22" t="s">
        <v>442</v>
      </c>
      <c r="D92" s="140" t="s">
        <v>443</v>
      </c>
      <c r="E92" s="140"/>
    </row>
    <row r="93" spans="3:5" x14ac:dyDescent="0.25">
      <c r="C93" s="22" t="s">
        <v>444</v>
      </c>
      <c r="D93" s="140" t="s">
        <v>445</v>
      </c>
      <c r="E93" s="140"/>
    </row>
    <row r="94" spans="3:5" x14ac:dyDescent="0.25">
      <c r="C94" s="22" t="s">
        <v>446</v>
      </c>
      <c r="D94" s="140" t="s">
        <v>447</v>
      </c>
      <c r="E94" s="140"/>
    </row>
    <row r="95" spans="3:5" x14ac:dyDescent="0.25">
      <c r="C95" s="22" t="s">
        <v>449</v>
      </c>
      <c r="D95" s="140" t="s">
        <v>450</v>
      </c>
      <c r="E95" s="140"/>
    </row>
    <row r="96" spans="3:5" x14ac:dyDescent="0.25">
      <c r="C96" s="22" t="s">
        <v>454</v>
      </c>
      <c r="D96" s="140" t="s">
        <v>455</v>
      </c>
      <c r="E96" s="140"/>
    </row>
    <row r="97" spans="2:5" x14ac:dyDescent="0.25">
      <c r="C97" s="22" t="s">
        <v>457</v>
      </c>
      <c r="D97" s="140" t="s">
        <v>458</v>
      </c>
      <c r="E97" s="140"/>
    </row>
    <row r="98" spans="2:5" x14ac:dyDescent="0.25">
      <c r="C98" s="22" t="s">
        <v>459</v>
      </c>
      <c r="D98" s="140" t="s">
        <v>460</v>
      </c>
      <c r="E98" s="140"/>
    </row>
    <row r="99" spans="2:5" x14ac:dyDescent="0.25">
      <c r="C99" s="22" t="s">
        <v>462</v>
      </c>
      <c r="D99" s="140" t="s">
        <v>463</v>
      </c>
      <c r="E99" s="140"/>
    </row>
    <row r="100" spans="2:5" x14ac:dyDescent="0.25">
      <c r="C100" s="22" t="s">
        <v>465</v>
      </c>
      <c r="D100" s="140" t="s">
        <v>466</v>
      </c>
      <c r="E100" s="140"/>
    </row>
    <row r="101" spans="2:5" ht="22.5" x14ac:dyDescent="0.25">
      <c r="B101" s="141" t="s">
        <v>537</v>
      </c>
      <c r="C101" s="141"/>
      <c r="D101" s="46" t="s">
        <v>538</v>
      </c>
      <c r="E101" s="47" t="s">
        <v>204</v>
      </c>
    </row>
    <row r="102" spans="2:5" x14ac:dyDescent="0.25">
      <c r="C102" s="22" t="s">
        <v>236</v>
      </c>
      <c r="D102" s="140" t="s">
        <v>237</v>
      </c>
      <c r="E102" s="140"/>
    </row>
    <row r="103" spans="2:5" x14ac:dyDescent="0.25">
      <c r="C103" s="22" t="s">
        <v>242</v>
      </c>
      <c r="D103" s="140" t="s">
        <v>243</v>
      </c>
      <c r="E103" s="140"/>
    </row>
    <row r="104" spans="2:5" x14ac:dyDescent="0.25">
      <c r="C104" s="22" t="s">
        <v>254</v>
      </c>
      <c r="D104" s="140" t="s">
        <v>255</v>
      </c>
      <c r="E104" s="140"/>
    </row>
    <row r="105" spans="2:5" x14ac:dyDescent="0.25">
      <c r="C105" s="22" t="s">
        <v>259</v>
      </c>
      <c r="D105" s="140" t="s">
        <v>260</v>
      </c>
      <c r="E105" s="140"/>
    </row>
    <row r="106" spans="2:5" x14ac:dyDescent="0.25">
      <c r="C106" s="22" t="s">
        <v>307</v>
      </c>
      <c r="D106" s="140" t="s">
        <v>308</v>
      </c>
      <c r="E106" s="140"/>
    </row>
    <row r="107" spans="2:5" x14ac:dyDescent="0.25">
      <c r="C107" s="22" t="s">
        <v>309</v>
      </c>
      <c r="D107" s="140" t="s">
        <v>310</v>
      </c>
      <c r="E107" s="140"/>
    </row>
    <row r="108" spans="2:5" x14ac:dyDescent="0.25">
      <c r="C108" s="22" t="s">
        <v>311</v>
      </c>
      <c r="D108" s="140" t="s">
        <v>278</v>
      </c>
      <c r="E108" s="140"/>
    </row>
    <row r="109" spans="2:5" x14ac:dyDescent="0.25">
      <c r="C109" s="22" t="s">
        <v>345</v>
      </c>
      <c r="D109" s="140" t="s">
        <v>346</v>
      </c>
      <c r="E109" s="140"/>
    </row>
    <row r="110" spans="2:5" x14ac:dyDescent="0.25">
      <c r="C110" s="22" t="s">
        <v>449</v>
      </c>
      <c r="D110" s="140" t="s">
        <v>450</v>
      </c>
      <c r="E110" s="140"/>
    </row>
    <row r="111" spans="2:5" x14ac:dyDescent="0.25">
      <c r="C111" s="22" t="s">
        <v>454</v>
      </c>
      <c r="D111" s="140" t="s">
        <v>455</v>
      </c>
      <c r="E111" s="140"/>
    </row>
    <row r="112" spans="2:5" x14ac:dyDescent="0.25">
      <c r="C112" s="22" t="s">
        <v>457</v>
      </c>
      <c r="D112" s="140" t="s">
        <v>458</v>
      </c>
      <c r="E112" s="140"/>
    </row>
    <row r="113" spans="2:5" x14ac:dyDescent="0.25">
      <c r="C113" s="22" t="s">
        <v>459</v>
      </c>
      <c r="D113" s="140" t="s">
        <v>460</v>
      </c>
      <c r="E113" s="140"/>
    </row>
    <row r="114" spans="2:5" x14ac:dyDescent="0.25">
      <c r="C114" s="22" t="s">
        <v>462</v>
      </c>
      <c r="D114" s="140" t="s">
        <v>463</v>
      </c>
      <c r="E114" s="140"/>
    </row>
    <row r="115" spans="2:5" x14ac:dyDescent="0.25">
      <c r="C115" s="22" t="s">
        <v>465</v>
      </c>
      <c r="D115" s="140" t="s">
        <v>466</v>
      </c>
      <c r="E115" s="140"/>
    </row>
    <row r="116" spans="2:5" x14ac:dyDescent="0.25">
      <c r="B116" s="141" t="s">
        <v>539</v>
      </c>
      <c r="C116" s="141"/>
      <c r="D116" s="46" t="s">
        <v>540</v>
      </c>
      <c r="E116" s="47" t="s">
        <v>204</v>
      </c>
    </row>
    <row r="117" spans="2:5" x14ac:dyDescent="0.25">
      <c r="C117" s="22" t="s">
        <v>236</v>
      </c>
      <c r="D117" s="140" t="s">
        <v>237</v>
      </c>
      <c r="E117" s="140"/>
    </row>
    <row r="118" spans="2:5" x14ac:dyDescent="0.25">
      <c r="C118" s="22" t="s">
        <v>238</v>
      </c>
      <c r="D118" s="140" t="s">
        <v>239</v>
      </c>
      <c r="E118" s="140"/>
    </row>
    <row r="119" spans="2:5" x14ac:dyDescent="0.25">
      <c r="C119" s="22" t="s">
        <v>242</v>
      </c>
      <c r="D119" s="140" t="s">
        <v>243</v>
      </c>
      <c r="E119" s="140"/>
    </row>
    <row r="120" spans="2:5" x14ac:dyDescent="0.25">
      <c r="C120" s="22" t="s">
        <v>247</v>
      </c>
      <c r="D120" s="140" t="s">
        <v>248</v>
      </c>
      <c r="E120" s="140"/>
    </row>
    <row r="121" spans="2:5" x14ac:dyDescent="0.25">
      <c r="C121" s="22" t="s">
        <v>250</v>
      </c>
      <c r="D121" s="140" t="s">
        <v>251</v>
      </c>
      <c r="E121" s="140"/>
    </row>
    <row r="122" spans="2:5" x14ac:dyDescent="0.25">
      <c r="C122" s="22" t="s">
        <v>254</v>
      </c>
      <c r="D122" s="140" t="s">
        <v>255</v>
      </c>
      <c r="E122" s="140"/>
    </row>
    <row r="123" spans="2:5" x14ac:dyDescent="0.25">
      <c r="C123" s="22" t="s">
        <v>259</v>
      </c>
      <c r="D123" s="140" t="s">
        <v>260</v>
      </c>
      <c r="E123" s="140"/>
    </row>
    <row r="124" spans="2:5" x14ac:dyDescent="0.25">
      <c r="C124" s="22" t="s">
        <v>262</v>
      </c>
      <c r="D124" s="140" t="s">
        <v>263</v>
      </c>
      <c r="E124" s="140"/>
    </row>
    <row r="125" spans="2:5" x14ac:dyDescent="0.25">
      <c r="C125" s="22" t="s">
        <v>266</v>
      </c>
      <c r="D125" s="140" t="s">
        <v>267</v>
      </c>
      <c r="E125" s="140"/>
    </row>
    <row r="126" spans="2:5" x14ac:dyDescent="0.25">
      <c r="C126" s="22" t="s">
        <v>269</v>
      </c>
      <c r="D126" s="140" t="s">
        <v>270</v>
      </c>
      <c r="E126" s="140"/>
    </row>
    <row r="127" spans="2:5" x14ac:dyDescent="0.25">
      <c r="C127" s="22" t="s">
        <v>272</v>
      </c>
      <c r="D127" s="140" t="s">
        <v>273</v>
      </c>
      <c r="E127" s="140"/>
    </row>
    <row r="128" spans="2:5" x14ac:dyDescent="0.25">
      <c r="C128" s="22" t="s">
        <v>275</v>
      </c>
      <c r="D128" s="140" t="s">
        <v>276</v>
      </c>
      <c r="E128" s="140"/>
    </row>
    <row r="129" spans="3:5" x14ac:dyDescent="0.25">
      <c r="C129" s="22" t="s">
        <v>277</v>
      </c>
      <c r="D129" s="140" t="s">
        <v>278</v>
      </c>
      <c r="E129" s="140"/>
    </row>
    <row r="130" spans="3:5" x14ac:dyDescent="0.25">
      <c r="C130" s="22" t="s">
        <v>279</v>
      </c>
      <c r="D130" s="140" t="s">
        <v>280</v>
      </c>
      <c r="E130" s="140"/>
    </row>
    <row r="131" spans="3:5" x14ac:dyDescent="0.25">
      <c r="C131" s="22" t="s">
        <v>283</v>
      </c>
      <c r="D131" s="140" t="s">
        <v>284</v>
      </c>
      <c r="E131" s="140"/>
    </row>
    <row r="132" spans="3:5" x14ac:dyDescent="0.25">
      <c r="C132" s="22" t="s">
        <v>285</v>
      </c>
      <c r="D132" s="140" t="s">
        <v>286</v>
      </c>
      <c r="E132" s="140"/>
    </row>
    <row r="133" spans="3:5" x14ac:dyDescent="0.25">
      <c r="C133" s="22" t="s">
        <v>288</v>
      </c>
      <c r="D133" s="140" t="s">
        <v>289</v>
      </c>
      <c r="E133" s="140"/>
    </row>
    <row r="134" spans="3:5" x14ac:dyDescent="0.25">
      <c r="C134" s="22" t="s">
        <v>305</v>
      </c>
      <c r="D134" s="140" t="s">
        <v>306</v>
      </c>
      <c r="E134" s="140"/>
    </row>
    <row r="135" spans="3:5" x14ac:dyDescent="0.25">
      <c r="C135" s="22" t="s">
        <v>309</v>
      </c>
      <c r="D135" s="140" t="s">
        <v>310</v>
      </c>
      <c r="E135" s="140"/>
    </row>
    <row r="136" spans="3:5" x14ac:dyDescent="0.25">
      <c r="C136" s="22" t="s">
        <v>314</v>
      </c>
      <c r="D136" s="140" t="s">
        <v>315</v>
      </c>
      <c r="E136" s="140"/>
    </row>
    <row r="137" spans="3:5" x14ac:dyDescent="0.25">
      <c r="C137" s="22" t="s">
        <v>332</v>
      </c>
      <c r="D137" s="140" t="s">
        <v>333</v>
      </c>
      <c r="E137" s="140"/>
    </row>
    <row r="138" spans="3:5" x14ac:dyDescent="0.25">
      <c r="C138" s="22" t="s">
        <v>340</v>
      </c>
      <c r="D138" s="140" t="s">
        <v>341</v>
      </c>
      <c r="E138" s="140"/>
    </row>
    <row r="139" spans="3:5" x14ac:dyDescent="0.25">
      <c r="C139" s="22" t="s">
        <v>345</v>
      </c>
      <c r="D139" s="140" t="s">
        <v>346</v>
      </c>
      <c r="E139" s="140"/>
    </row>
    <row r="140" spans="3:5" x14ac:dyDescent="0.25">
      <c r="C140" s="22" t="s">
        <v>419</v>
      </c>
      <c r="D140" s="140" t="s">
        <v>420</v>
      </c>
      <c r="E140" s="140"/>
    </row>
    <row r="141" spans="3:5" x14ac:dyDescent="0.25">
      <c r="C141" s="22" t="s">
        <v>438</v>
      </c>
      <c r="D141" s="140" t="s">
        <v>439</v>
      </c>
      <c r="E141" s="140"/>
    </row>
    <row r="142" spans="3:5" x14ac:dyDescent="0.25">
      <c r="C142" s="22" t="s">
        <v>442</v>
      </c>
      <c r="D142" s="140" t="s">
        <v>443</v>
      </c>
      <c r="E142" s="140"/>
    </row>
    <row r="143" spans="3:5" x14ac:dyDescent="0.25">
      <c r="C143" s="22" t="s">
        <v>444</v>
      </c>
      <c r="D143" s="140" t="s">
        <v>445</v>
      </c>
      <c r="E143" s="140"/>
    </row>
    <row r="144" spans="3:5" x14ac:dyDescent="0.25">
      <c r="C144" s="22" t="s">
        <v>446</v>
      </c>
      <c r="D144" s="140" t="s">
        <v>447</v>
      </c>
      <c r="E144" s="140"/>
    </row>
    <row r="145" spans="2:5" x14ac:dyDescent="0.25">
      <c r="C145" s="22" t="s">
        <v>449</v>
      </c>
      <c r="D145" s="140" t="s">
        <v>450</v>
      </c>
      <c r="E145" s="140"/>
    </row>
    <row r="146" spans="2:5" x14ac:dyDescent="0.25">
      <c r="C146" s="22" t="s">
        <v>454</v>
      </c>
      <c r="D146" s="140" t="s">
        <v>455</v>
      </c>
      <c r="E146" s="140"/>
    </row>
    <row r="147" spans="2:5" x14ac:dyDescent="0.25">
      <c r="C147" s="22" t="s">
        <v>457</v>
      </c>
      <c r="D147" s="140" t="s">
        <v>458</v>
      </c>
      <c r="E147" s="140"/>
    </row>
    <row r="148" spans="2:5" x14ac:dyDescent="0.25">
      <c r="C148" s="22" t="s">
        <v>459</v>
      </c>
      <c r="D148" s="140" t="s">
        <v>460</v>
      </c>
      <c r="E148" s="140"/>
    </row>
    <row r="149" spans="2:5" ht="22.5" x14ac:dyDescent="0.25">
      <c r="B149" s="141" t="s">
        <v>541</v>
      </c>
      <c r="C149" s="141"/>
      <c r="D149" s="46" t="s">
        <v>542</v>
      </c>
      <c r="E149" s="47" t="s">
        <v>204</v>
      </c>
    </row>
    <row r="150" spans="2:5" x14ac:dyDescent="0.25">
      <c r="C150" s="22" t="s">
        <v>236</v>
      </c>
      <c r="D150" s="140" t="s">
        <v>237</v>
      </c>
      <c r="E150" s="140"/>
    </row>
    <row r="151" spans="2:5" x14ac:dyDescent="0.25">
      <c r="C151" s="22" t="s">
        <v>238</v>
      </c>
      <c r="D151" s="140" t="s">
        <v>239</v>
      </c>
      <c r="E151" s="140"/>
    </row>
    <row r="152" spans="2:5" x14ac:dyDescent="0.25">
      <c r="C152" s="22" t="s">
        <v>242</v>
      </c>
      <c r="D152" s="140" t="s">
        <v>243</v>
      </c>
      <c r="E152" s="140"/>
    </row>
    <row r="153" spans="2:5" x14ac:dyDescent="0.25">
      <c r="C153" s="22" t="s">
        <v>247</v>
      </c>
      <c r="D153" s="140" t="s">
        <v>248</v>
      </c>
      <c r="E153" s="140"/>
    </row>
    <row r="154" spans="2:5" x14ac:dyDescent="0.25">
      <c r="C154" s="22" t="s">
        <v>254</v>
      </c>
      <c r="D154" s="140" t="s">
        <v>255</v>
      </c>
      <c r="E154" s="140"/>
    </row>
    <row r="155" spans="2:5" x14ac:dyDescent="0.25">
      <c r="C155" s="22" t="s">
        <v>259</v>
      </c>
      <c r="D155" s="140" t="s">
        <v>260</v>
      </c>
      <c r="E155" s="140"/>
    </row>
    <row r="156" spans="2:5" x14ac:dyDescent="0.25">
      <c r="C156" s="22" t="s">
        <v>305</v>
      </c>
      <c r="D156" s="140" t="s">
        <v>306</v>
      </c>
      <c r="E156" s="140"/>
    </row>
    <row r="157" spans="2:5" x14ac:dyDescent="0.25">
      <c r="C157" s="22" t="s">
        <v>343</v>
      </c>
      <c r="D157" s="140" t="s">
        <v>344</v>
      </c>
      <c r="E157" s="140"/>
    </row>
    <row r="158" spans="2:5" x14ac:dyDescent="0.25">
      <c r="C158" s="22" t="s">
        <v>345</v>
      </c>
      <c r="D158" s="140" t="s">
        <v>346</v>
      </c>
      <c r="E158" s="140"/>
    </row>
    <row r="159" spans="2:5" x14ac:dyDescent="0.25">
      <c r="C159" s="22" t="s">
        <v>419</v>
      </c>
      <c r="D159" s="140" t="s">
        <v>420</v>
      </c>
      <c r="E159" s="140"/>
    </row>
    <row r="160" spans="2:5" x14ac:dyDescent="0.25">
      <c r="C160" s="22" t="s">
        <v>434</v>
      </c>
      <c r="D160" s="140" t="s">
        <v>435</v>
      </c>
      <c r="E160" s="140"/>
    </row>
    <row r="161" spans="2:5" x14ac:dyDescent="0.25">
      <c r="C161" s="22" t="s">
        <v>436</v>
      </c>
      <c r="D161" s="140" t="s">
        <v>437</v>
      </c>
      <c r="E161" s="140"/>
    </row>
    <row r="162" spans="2:5" x14ac:dyDescent="0.25">
      <c r="C162" s="22" t="s">
        <v>442</v>
      </c>
      <c r="D162" s="140" t="s">
        <v>443</v>
      </c>
      <c r="E162" s="140"/>
    </row>
    <row r="163" spans="2:5" x14ac:dyDescent="0.25">
      <c r="C163" s="22" t="s">
        <v>444</v>
      </c>
      <c r="D163" s="140" t="s">
        <v>445</v>
      </c>
      <c r="E163" s="140"/>
    </row>
    <row r="164" spans="2:5" x14ac:dyDescent="0.25">
      <c r="C164" s="22" t="s">
        <v>446</v>
      </c>
      <c r="D164" s="140" t="s">
        <v>447</v>
      </c>
      <c r="E164" s="140"/>
    </row>
    <row r="165" spans="2:5" x14ac:dyDescent="0.25">
      <c r="C165" s="22" t="s">
        <v>449</v>
      </c>
      <c r="D165" s="140" t="s">
        <v>450</v>
      </c>
      <c r="E165" s="140"/>
    </row>
    <row r="166" spans="2:5" x14ac:dyDescent="0.25">
      <c r="C166" s="22" t="s">
        <v>454</v>
      </c>
      <c r="D166" s="140" t="s">
        <v>455</v>
      </c>
      <c r="E166" s="140"/>
    </row>
    <row r="167" spans="2:5" x14ac:dyDescent="0.25">
      <c r="C167" s="22" t="s">
        <v>457</v>
      </c>
      <c r="D167" s="140" t="s">
        <v>458</v>
      </c>
      <c r="E167" s="140"/>
    </row>
    <row r="168" spans="2:5" x14ac:dyDescent="0.25">
      <c r="C168" s="22" t="s">
        <v>459</v>
      </c>
      <c r="D168" s="140" t="s">
        <v>460</v>
      </c>
      <c r="E168" s="140"/>
    </row>
    <row r="169" spans="2:5" x14ac:dyDescent="0.25">
      <c r="C169" s="22" t="s">
        <v>462</v>
      </c>
      <c r="D169" s="140" t="s">
        <v>463</v>
      </c>
      <c r="E169" s="140"/>
    </row>
    <row r="170" spans="2:5" x14ac:dyDescent="0.25">
      <c r="C170" s="22" t="s">
        <v>465</v>
      </c>
      <c r="D170" s="140" t="s">
        <v>466</v>
      </c>
      <c r="E170" s="140"/>
    </row>
    <row r="171" spans="2:5" ht="33.75" x14ac:dyDescent="0.25">
      <c r="B171" s="141" t="s">
        <v>543</v>
      </c>
      <c r="C171" s="141"/>
      <c r="D171" s="46" t="s">
        <v>544</v>
      </c>
      <c r="E171" s="47" t="s">
        <v>204</v>
      </c>
    </row>
    <row r="172" spans="2:5" x14ac:dyDescent="0.25">
      <c r="C172" s="22" t="s">
        <v>236</v>
      </c>
      <c r="D172" s="140" t="s">
        <v>237</v>
      </c>
      <c r="E172" s="140"/>
    </row>
    <row r="173" spans="2:5" x14ac:dyDescent="0.25">
      <c r="C173" s="22" t="s">
        <v>250</v>
      </c>
      <c r="D173" s="140" t="s">
        <v>251</v>
      </c>
      <c r="E173" s="140"/>
    </row>
    <row r="174" spans="2:5" x14ac:dyDescent="0.25">
      <c r="C174" s="22" t="s">
        <v>254</v>
      </c>
      <c r="D174" s="140" t="s">
        <v>255</v>
      </c>
      <c r="E174" s="140"/>
    </row>
    <row r="175" spans="2:5" x14ac:dyDescent="0.25">
      <c r="C175" s="22" t="s">
        <v>259</v>
      </c>
      <c r="D175" s="140" t="s">
        <v>260</v>
      </c>
      <c r="E175" s="140"/>
    </row>
    <row r="176" spans="2:5" x14ac:dyDescent="0.25">
      <c r="C176" s="22" t="s">
        <v>279</v>
      </c>
      <c r="D176" s="140" t="s">
        <v>280</v>
      </c>
      <c r="E176" s="140"/>
    </row>
    <row r="177" spans="2:5" x14ac:dyDescent="0.25">
      <c r="C177" s="22" t="s">
        <v>305</v>
      </c>
      <c r="D177" s="140" t="s">
        <v>306</v>
      </c>
      <c r="E177" s="140"/>
    </row>
    <row r="178" spans="2:5" x14ac:dyDescent="0.25">
      <c r="C178" s="22" t="s">
        <v>343</v>
      </c>
      <c r="D178" s="140" t="s">
        <v>344</v>
      </c>
      <c r="E178" s="140"/>
    </row>
    <row r="179" spans="2:5" x14ac:dyDescent="0.25">
      <c r="C179" s="22" t="s">
        <v>345</v>
      </c>
      <c r="D179" s="140" t="s">
        <v>346</v>
      </c>
      <c r="E179" s="140"/>
    </row>
    <row r="180" spans="2:5" ht="22.5" x14ac:dyDescent="0.25">
      <c r="B180" s="141" t="s">
        <v>545</v>
      </c>
      <c r="C180" s="141"/>
      <c r="D180" s="46" t="s">
        <v>546</v>
      </c>
      <c r="E180" s="47" t="s">
        <v>204</v>
      </c>
    </row>
    <row r="181" spans="2:5" x14ac:dyDescent="0.25">
      <c r="C181" s="22" t="s">
        <v>236</v>
      </c>
      <c r="D181" s="140" t="s">
        <v>237</v>
      </c>
      <c r="E181" s="140"/>
    </row>
    <row r="182" spans="2:5" x14ac:dyDescent="0.25">
      <c r="C182" s="22" t="s">
        <v>254</v>
      </c>
      <c r="D182" s="140" t="s">
        <v>255</v>
      </c>
      <c r="E182" s="140"/>
    </row>
    <row r="183" spans="2:5" x14ac:dyDescent="0.25">
      <c r="C183" s="22" t="s">
        <v>259</v>
      </c>
      <c r="D183" s="140" t="s">
        <v>260</v>
      </c>
      <c r="E183" s="140"/>
    </row>
    <row r="184" spans="2:5" x14ac:dyDescent="0.25">
      <c r="C184" s="22" t="s">
        <v>272</v>
      </c>
      <c r="D184" s="140" t="s">
        <v>273</v>
      </c>
      <c r="E184" s="140"/>
    </row>
    <row r="185" spans="2:5" x14ac:dyDescent="0.25">
      <c r="C185" s="22" t="s">
        <v>275</v>
      </c>
      <c r="D185" s="140" t="s">
        <v>276</v>
      </c>
      <c r="E185" s="140"/>
    </row>
    <row r="186" spans="2:5" x14ac:dyDescent="0.25">
      <c r="C186" s="22" t="s">
        <v>279</v>
      </c>
      <c r="D186" s="140" t="s">
        <v>280</v>
      </c>
      <c r="E186" s="140"/>
    </row>
    <row r="187" spans="2:5" x14ac:dyDescent="0.25">
      <c r="C187" s="22" t="s">
        <v>314</v>
      </c>
      <c r="D187" s="140" t="s">
        <v>315</v>
      </c>
      <c r="E187" s="140"/>
    </row>
    <row r="188" spans="2:5" ht="22.5" x14ac:dyDescent="0.25">
      <c r="B188" s="141" t="s">
        <v>547</v>
      </c>
      <c r="C188" s="141"/>
      <c r="D188" s="46" t="s">
        <v>548</v>
      </c>
      <c r="E188" s="47" t="s">
        <v>204</v>
      </c>
    </row>
    <row r="189" spans="2:5" x14ac:dyDescent="0.25">
      <c r="C189" s="22" t="s">
        <v>236</v>
      </c>
      <c r="D189" s="140" t="s">
        <v>237</v>
      </c>
      <c r="E189" s="140"/>
    </row>
    <row r="190" spans="2:5" x14ac:dyDescent="0.25">
      <c r="C190" s="22" t="s">
        <v>277</v>
      </c>
      <c r="D190" s="140" t="s">
        <v>278</v>
      </c>
      <c r="E190" s="140"/>
    </row>
    <row r="191" spans="2:5" x14ac:dyDescent="0.25">
      <c r="C191" s="22" t="s">
        <v>279</v>
      </c>
      <c r="D191" s="140" t="s">
        <v>280</v>
      </c>
      <c r="E191" s="140"/>
    </row>
    <row r="192" spans="2:5" x14ac:dyDescent="0.25">
      <c r="C192" s="22" t="s">
        <v>311</v>
      </c>
      <c r="D192" s="140" t="s">
        <v>278</v>
      </c>
      <c r="E192" s="140"/>
    </row>
    <row r="193" spans="2:5" x14ac:dyDescent="0.25">
      <c r="B193" s="141" t="s">
        <v>549</v>
      </c>
      <c r="C193" s="141"/>
      <c r="D193" s="46" t="s">
        <v>550</v>
      </c>
      <c r="E193" s="47" t="s">
        <v>204</v>
      </c>
    </row>
    <row r="194" spans="2:5" x14ac:dyDescent="0.25">
      <c r="C194" s="22" t="s">
        <v>236</v>
      </c>
      <c r="D194" s="140" t="s">
        <v>237</v>
      </c>
      <c r="E194" s="140"/>
    </row>
    <row r="195" spans="2:5" x14ac:dyDescent="0.25">
      <c r="C195" s="22" t="s">
        <v>238</v>
      </c>
      <c r="D195" s="140" t="s">
        <v>239</v>
      </c>
      <c r="E195" s="140"/>
    </row>
    <row r="196" spans="2:5" x14ac:dyDescent="0.25">
      <c r="C196" s="22" t="s">
        <v>242</v>
      </c>
      <c r="D196" s="140" t="s">
        <v>243</v>
      </c>
      <c r="E196" s="140"/>
    </row>
    <row r="197" spans="2:5" x14ac:dyDescent="0.25">
      <c r="C197" s="22" t="s">
        <v>247</v>
      </c>
      <c r="D197" s="140" t="s">
        <v>248</v>
      </c>
      <c r="E197" s="140"/>
    </row>
    <row r="198" spans="2:5" x14ac:dyDescent="0.25">
      <c r="C198" s="22" t="s">
        <v>254</v>
      </c>
      <c r="D198" s="140" t="s">
        <v>255</v>
      </c>
      <c r="E198" s="140"/>
    </row>
    <row r="199" spans="2:5" x14ac:dyDescent="0.25">
      <c r="C199" s="22" t="s">
        <v>259</v>
      </c>
      <c r="D199" s="140" t="s">
        <v>260</v>
      </c>
      <c r="E199" s="140"/>
    </row>
    <row r="200" spans="2:5" x14ac:dyDescent="0.25">
      <c r="C200" s="22" t="s">
        <v>307</v>
      </c>
      <c r="D200" s="140" t="s">
        <v>308</v>
      </c>
      <c r="E200" s="140"/>
    </row>
    <row r="201" spans="2:5" x14ac:dyDescent="0.25">
      <c r="C201" s="22" t="s">
        <v>419</v>
      </c>
      <c r="D201" s="140" t="s">
        <v>420</v>
      </c>
      <c r="E201" s="140"/>
    </row>
    <row r="202" spans="2:5" x14ac:dyDescent="0.25">
      <c r="C202" s="22" t="s">
        <v>436</v>
      </c>
      <c r="D202" s="140" t="s">
        <v>437</v>
      </c>
      <c r="E202" s="140"/>
    </row>
    <row r="203" spans="2:5" x14ac:dyDescent="0.25">
      <c r="C203" s="22" t="s">
        <v>438</v>
      </c>
      <c r="D203" s="140" t="s">
        <v>439</v>
      </c>
      <c r="E203" s="140"/>
    </row>
    <row r="204" spans="2:5" x14ac:dyDescent="0.25">
      <c r="C204" s="22" t="s">
        <v>442</v>
      </c>
      <c r="D204" s="140" t="s">
        <v>443</v>
      </c>
      <c r="E204" s="140"/>
    </row>
    <row r="205" spans="2:5" x14ac:dyDescent="0.25">
      <c r="C205" s="22" t="s">
        <v>444</v>
      </c>
      <c r="D205" s="140" t="s">
        <v>445</v>
      </c>
      <c r="E205" s="140"/>
    </row>
    <row r="206" spans="2:5" x14ac:dyDescent="0.25">
      <c r="C206" s="22" t="s">
        <v>446</v>
      </c>
      <c r="D206" s="140" t="s">
        <v>447</v>
      </c>
      <c r="E206" s="140"/>
    </row>
    <row r="207" spans="2:5" x14ac:dyDescent="0.25">
      <c r="C207" s="22" t="s">
        <v>449</v>
      </c>
      <c r="D207" s="140" t="s">
        <v>450</v>
      </c>
      <c r="E207" s="140"/>
    </row>
    <row r="208" spans="2:5" x14ac:dyDescent="0.25">
      <c r="C208" s="22" t="s">
        <v>454</v>
      </c>
      <c r="D208" s="140" t="s">
        <v>455</v>
      </c>
      <c r="E208" s="140"/>
    </row>
    <row r="209" spans="2:5" x14ac:dyDescent="0.25">
      <c r="C209" s="22" t="s">
        <v>457</v>
      </c>
      <c r="D209" s="140" t="s">
        <v>458</v>
      </c>
      <c r="E209" s="140"/>
    </row>
    <row r="210" spans="2:5" x14ac:dyDescent="0.25">
      <c r="C210" s="22" t="s">
        <v>459</v>
      </c>
      <c r="D210" s="140" t="s">
        <v>460</v>
      </c>
      <c r="E210" s="140"/>
    </row>
    <row r="211" spans="2:5" x14ac:dyDescent="0.25">
      <c r="C211" s="22" t="s">
        <v>462</v>
      </c>
      <c r="D211" s="140" t="s">
        <v>463</v>
      </c>
      <c r="E211" s="140"/>
    </row>
    <row r="212" spans="2:5" x14ac:dyDescent="0.25">
      <c r="C212" s="22" t="s">
        <v>465</v>
      </c>
      <c r="D212" s="140" t="s">
        <v>466</v>
      </c>
      <c r="E212" s="140"/>
    </row>
    <row r="213" spans="2:5" x14ac:dyDescent="0.25">
      <c r="B213" s="141" t="s">
        <v>551</v>
      </c>
      <c r="C213" s="141"/>
      <c r="D213" s="46" t="s">
        <v>552</v>
      </c>
      <c r="E213" s="47" t="s">
        <v>204</v>
      </c>
    </row>
    <row r="214" spans="2:5" x14ac:dyDescent="0.25">
      <c r="C214" s="22" t="s">
        <v>357</v>
      </c>
      <c r="D214" s="140" t="s">
        <v>358</v>
      </c>
      <c r="E214" s="140"/>
    </row>
    <row r="215" spans="2:5" x14ac:dyDescent="0.25">
      <c r="C215" s="22" t="s">
        <v>364</v>
      </c>
      <c r="D215" s="140" t="s">
        <v>365</v>
      </c>
      <c r="E215" s="140"/>
    </row>
    <row r="216" spans="2:5" x14ac:dyDescent="0.25">
      <c r="C216" s="22" t="s">
        <v>367</v>
      </c>
      <c r="D216" s="140" t="s">
        <v>368</v>
      </c>
      <c r="E216" s="140"/>
    </row>
    <row r="217" spans="2:5" x14ac:dyDescent="0.25">
      <c r="C217" s="22" t="s">
        <v>369</v>
      </c>
      <c r="D217" s="140" t="s">
        <v>370</v>
      </c>
      <c r="E217" s="140"/>
    </row>
    <row r="218" spans="2:5" x14ac:dyDescent="0.25">
      <c r="C218" s="22" t="s">
        <v>371</v>
      </c>
      <c r="D218" s="140" t="s">
        <v>372</v>
      </c>
      <c r="E218" s="140"/>
    </row>
    <row r="219" spans="2:5" x14ac:dyDescent="0.25">
      <c r="C219" s="22" t="s">
        <v>462</v>
      </c>
      <c r="D219" s="140" t="s">
        <v>463</v>
      </c>
      <c r="E219" s="140"/>
    </row>
    <row r="220" spans="2:5" x14ac:dyDescent="0.25">
      <c r="C220" s="22" t="s">
        <v>465</v>
      </c>
      <c r="D220" s="140" t="s">
        <v>466</v>
      </c>
      <c r="E220" s="140"/>
    </row>
    <row r="221" spans="2:5" x14ac:dyDescent="0.25">
      <c r="B221" s="141" t="s">
        <v>553</v>
      </c>
      <c r="C221" s="141"/>
      <c r="D221" s="46" t="s">
        <v>554</v>
      </c>
      <c r="E221" s="47" t="s">
        <v>204</v>
      </c>
    </row>
    <row r="222" spans="2:5" x14ac:dyDescent="0.25">
      <c r="C222" s="22" t="s">
        <v>357</v>
      </c>
      <c r="D222" s="140" t="s">
        <v>358</v>
      </c>
      <c r="E222" s="140"/>
    </row>
    <row r="223" spans="2:5" x14ac:dyDescent="0.25">
      <c r="C223" s="22" t="s">
        <v>367</v>
      </c>
      <c r="D223" s="140" t="s">
        <v>368</v>
      </c>
      <c r="E223" s="140"/>
    </row>
    <row r="224" spans="2:5" x14ac:dyDescent="0.25">
      <c r="C224" s="22" t="s">
        <v>369</v>
      </c>
      <c r="D224" s="140" t="s">
        <v>370</v>
      </c>
      <c r="E224" s="140"/>
    </row>
    <row r="225" spans="2:5" x14ac:dyDescent="0.25">
      <c r="C225" s="22" t="s">
        <v>371</v>
      </c>
      <c r="D225" s="140" t="s">
        <v>372</v>
      </c>
      <c r="E225" s="140"/>
    </row>
    <row r="226" spans="2:5" x14ac:dyDescent="0.25">
      <c r="C226" s="22" t="s">
        <v>462</v>
      </c>
      <c r="D226" s="140" t="s">
        <v>463</v>
      </c>
      <c r="E226" s="140"/>
    </row>
    <row r="227" spans="2:5" x14ac:dyDescent="0.25">
      <c r="C227" s="22" t="s">
        <v>465</v>
      </c>
      <c r="D227" s="140" t="s">
        <v>466</v>
      </c>
      <c r="E227" s="140"/>
    </row>
    <row r="228" spans="2:5" x14ac:dyDescent="0.25">
      <c r="B228" s="141" t="s">
        <v>555</v>
      </c>
      <c r="C228" s="141"/>
      <c r="D228" s="46" t="s">
        <v>556</v>
      </c>
      <c r="E228" s="47" t="s">
        <v>204</v>
      </c>
    </row>
    <row r="229" spans="2:5" x14ac:dyDescent="0.25">
      <c r="C229" s="22" t="s">
        <v>357</v>
      </c>
      <c r="D229" s="140" t="s">
        <v>358</v>
      </c>
      <c r="E229" s="140"/>
    </row>
    <row r="230" spans="2:5" x14ac:dyDescent="0.25">
      <c r="C230" s="22" t="s">
        <v>367</v>
      </c>
      <c r="D230" s="140" t="s">
        <v>368</v>
      </c>
      <c r="E230" s="140"/>
    </row>
    <row r="231" spans="2:5" x14ac:dyDescent="0.25">
      <c r="C231" s="22" t="s">
        <v>369</v>
      </c>
      <c r="D231" s="140" t="s">
        <v>370</v>
      </c>
      <c r="E231" s="140"/>
    </row>
    <row r="232" spans="2:5" x14ac:dyDescent="0.25">
      <c r="C232" s="22" t="s">
        <v>371</v>
      </c>
      <c r="D232" s="140" t="s">
        <v>372</v>
      </c>
      <c r="E232" s="140"/>
    </row>
    <row r="233" spans="2:5" x14ac:dyDescent="0.25">
      <c r="C233" s="22" t="s">
        <v>462</v>
      </c>
      <c r="D233" s="140" t="s">
        <v>463</v>
      </c>
      <c r="E233" s="140"/>
    </row>
    <row r="234" spans="2:5" x14ac:dyDescent="0.25">
      <c r="C234" s="22" t="s">
        <v>465</v>
      </c>
      <c r="D234" s="140" t="s">
        <v>466</v>
      </c>
      <c r="E234" s="140"/>
    </row>
    <row r="235" spans="2:5" x14ac:dyDescent="0.25">
      <c r="B235" s="141" t="s">
        <v>557</v>
      </c>
      <c r="C235" s="141"/>
      <c r="D235" s="46" t="s">
        <v>558</v>
      </c>
      <c r="E235" s="47" t="s">
        <v>204</v>
      </c>
    </row>
    <row r="236" spans="2:5" x14ac:dyDescent="0.25">
      <c r="C236" s="22" t="s">
        <v>357</v>
      </c>
      <c r="D236" s="140" t="s">
        <v>358</v>
      </c>
      <c r="E236" s="140"/>
    </row>
    <row r="237" spans="2:5" x14ac:dyDescent="0.25">
      <c r="C237" s="22" t="s">
        <v>367</v>
      </c>
      <c r="D237" s="140" t="s">
        <v>368</v>
      </c>
      <c r="E237" s="140"/>
    </row>
    <row r="238" spans="2:5" x14ac:dyDescent="0.25">
      <c r="C238" s="22" t="s">
        <v>369</v>
      </c>
      <c r="D238" s="140" t="s">
        <v>370</v>
      </c>
      <c r="E238" s="140"/>
    </row>
    <row r="239" spans="2:5" x14ac:dyDescent="0.25">
      <c r="C239" s="22" t="s">
        <v>371</v>
      </c>
      <c r="D239" s="140" t="s">
        <v>372</v>
      </c>
      <c r="E239" s="140"/>
    </row>
    <row r="240" spans="2:5" x14ac:dyDescent="0.25">
      <c r="C240" s="22" t="s">
        <v>462</v>
      </c>
      <c r="D240" s="140" t="s">
        <v>463</v>
      </c>
      <c r="E240" s="140"/>
    </row>
    <row r="241" spans="2:5" x14ac:dyDescent="0.25">
      <c r="C241" s="22" t="s">
        <v>465</v>
      </c>
      <c r="D241" s="140" t="s">
        <v>466</v>
      </c>
      <c r="E241" s="140"/>
    </row>
    <row r="242" spans="2:5" x14ac:dyDescent="0.25">
      <c r="B242" s="141" t="s">
        <v>559</v>
      </c>
      <c r="C242" s="141"/>
      <c r="D242" s="46" t="s">
        <v>376</v>
      </c>
      <c r="E242" s="47" t="s">
        <v>204</v>
      </c>
    </row>
    <row r="243" spans="2:5" x14ac:dyDescent="0.25">
      <c r="B243" s="141" t="s">
        <v>560</v>
      </c>
      <c r="C243" s="141"/>
      <c r="D243" s="46" t="s">
        <v>561</v>
      </c>
      <c r="E243" s="47" t="s">
        <v>204</v>
      </c>
    </row>
    <row r="244" spans="2:5" x14ac:dyDescent="0.25">
      <c r="C244" s="22" t="s">
        <v>375</v>
      </c>
      <c r="D244" s="140" t="s">
        <v>376</v>
      </c>
      <c r="E244" s="140"/>
    </row>
    <row r="245" spans="2:5" x14ac:dyDescent="0.25">
      <c r="C245" s="22" t="s">
        <v>383</v>
      </c>
      <c r="D245" s="140" t="s">
        <v>384</v>
      </c>
      <c r="E245" s="140"/>
    </row>
    <row r="246" spans="2:5" x14ac:dyDescent="0.25">
      <c r="C246" s="22" t="s">
        <v>389</v>
      </c>
      <c r="D246" s="140" t="s">
        <v>390</v>
      </c>
      <c r="E246" s="140"/>
    </row>
    <row r="247" spans="2:5" x14ac:dyDescent="0.25">
      <c r="C247" s="22" t="s">
        <v>391</v>
      </c>
      <c r="D247" s="140" t="s">
        <v>392</v>
      </c>
      <c r="E247" s="140"/>
    </row>
    <row r="248" spans="2:5" x14ac:dyDescent="0.25">
      <c r="C248" s="22" t="s">
        <v>393</v>
      </c>
      <c r="D248" s="140" t="s">
        <v>394</v>
      </c>
      <c r="E248" s="140"/>
    </row>
    <row r="249" spans="2:5" x14ac:dyDescent="0.25">
      <c r="C249" s="22" t="s">
        <v>462</v>
      </c>
      <c r="D249" s="140" t="s">
        <v>463</v>
      </c>
      <c r="E249" s="140"/>
    </row>
    <row r="250" spans="2:5" x14ac:dyDescent="0.25">
      <c r="C250" s="22" t="s">
        <v>465</v>
      </c>
      <c r="D250" s="140" t="s">
        <v>466</v>
      </c>
      <c r="E250" s="140"/>
    </row>
    <row r="251" spans="2:5" ht="22.5" x14ac:dyDescent="0.25">
      <c r="B251" s="141" t="s">
        <v>562</v>
      </c>
      <c r="C251" s="141"/>
      <c r="D251" s="46" t="s">
        <v>563</v>
      </c>
      <c r="E251" s="47" t="s">
        <v>204</v>
      </c>
    </row>
    <row r="252" spans="2:5" x14ac:dyDescent="0.25">
      <c r="C252" s="22" t="s">
        <v>375</v>
      </c>
      <c r="D252" s="140" t="s">
        <v>376</v>
      </c>
      <c r="E252" s="140"/>
    </row>
    <row r="253" spans="2:5" x14ac:dyDescent="0.25">
      <c r="C253" s="22" t="s">
        <v>386</v>
      </c>
      <c r="D253" s="140" t="s">
        <v>387</v>
      </c>
      <c r="E253" s="140"/>
    </row>
    <row r="254" spans="2:5" x14ac:dyDescent="0.25">
      <c r="C254" s="22" t="s">
        <v>389</v>
      </c>
      <c r="D254" s="140" t="s">
        <v>390</v>
      </c>
      <c r="E254" s="140"/>
    </row>
    <row r="255" spans="2:5" x14ac:dyDescent="0.25">
      <c r="C255" s="22" t="s">
        <v>391</v>
      </c>
      <c r="D255" s="140" t="s">
        <v>392</v>
      </c>
      <c r="E255" s="140"/>
    </row>
    <row r="256" spans="2:5" x14ac:dyDescent="0.25">
      <c r="C256" s="22" t="s">
        <v>393</v>
      </c>
      <c r="D256" s="140" t="s">
        <v>394</v>
      </c>
      <c r="E256" s="140"/>
    </row>
    <row r="257" spans="2:5" x14ac:dyDescent="0.25">
      <c r="C257" s="22" t="s">
        <v>462</v>
      </c>
      <c r="D257" s="140" t="s">
        <v>463</v>
      </c>
      <c r="E257" s="140"/>
    </row>
    <row r="258" spans="2:5" x14ac:dyDescent="0.25">
      <c r="C258" s="22" t="s">
        <v>465</v>
      </c>
      <c r="D258" s="140" t="s">
        <v>466</v>
      </c>
      <c r="E258" s="140"/>
    </row>
    <row r="259" spans="2:5" x14ac:dyDescent="0.25">
      <c r="B259" s="141" t="s">
        <v>564</v>
      </c>
      <c r="C259" s="141"/>
      <c r="D259" s="46" t="s">
        <v>358</v>
      </c>
      <c r="E259" s="47" t="s">
        <v>204</v>
      </c>
    </row>
    <row r="260" spans="2:5" x14ac:dyDescent="0.25">
      <c r="B260" s="141" t="s">
        <v>565</v>
      </c>
      <c r="C260" s="141"/>
      <c r="D260" s="46" t="s">
        <v>397</v>
      </c>
      <c r="E260" s="47" t="s">
        <v>204</v>
      </c>
    </row>
    <row r="261" spans="2:5" x14ac:dyDescent="0.25">
      <c r="B261" s="141" t="s">
        <v>566</v>
      </c>
      <c r="C261" s="141"/>
      <c r="D261" s="46" t="s">
        <v>567</v>
      </c>
      <c r="E261" s="47" t="s">
        <v>204</v>
      </c>
    </row>
    <row r="262" spans="2:5" x14ac:dyDescent="0.25">
      <c r="C262" s="22" t="s">
        <v>396</v>
      </c>
      <c r="D262" s="140" t="s">
        <v>397</v>
      </c>
      <c r="E262" s="140"/>
    </row>
    <row r="263" spans="2:5" x14ac:dyDescent="0.25">
      <c r="C263" s="22" t="s">
        <v>404</v>
      </c>
      <c r="D263" s="140" t="s">
        <v>405</v>
      </c>
      <c r="E263" s="140"/>
    </row>
    <row r="264" spans="2:5" x14ac:dyDescent="0.25">
      <c r="C264" s="22" t="s">
        <v>408</v>
      </c>
      <c r="D264" s="140" t="s">
        <v>409</v>
      </c>
      <c r="E264" s="140"/>
    </row>
    <row r="265" spans="2:5" x14ac:dyDescent="0.25">
      <c r="C265" s="22" t="s">
        <v>412</v>
      </c>
      <c r="D265" s="140" t="s">
        <v>413</v>
      </c>
      <c r="E265" s="140"/>
    </row>
    <row r="266" spans="2:5" x14ac:dyDescent="0.25">
      <c r="C266" s="22" t="s">
        <v>414</v>
      </c>
      <c r="D266" s="140" t="s">
        <v>415</v>
      </c>
      <c r="E266" s="140"/>
    </row>
    <row r="267" spans="2:5" x14ac:dyDescent="0.25">
      <c r="C267" s="22" t="s">
        <v>416</v>
      </c>
      <c r="D267" s="140" t="s">
        <v>417</v>
      </c>
      <c r="E267" s="140"/>
    </row>
    <row r="268" spans="2:5" x14ac:dyDescent="0.25">
      <c r="C268" s="22" t="s">
        <v>462</v>
      </c>
      <c r="D268" s="140" t="s">
        <v>463</v>
      </c>
      <c r="E268" s="140"/>
    </row>
    <row r="269" spans="2:5" x14ac:dyDescent="0.25">
      <c r="C269" s="22" t="s">
        <v>465</v>
      </c>
      <c r="D269" s="140" t="s">
        <v>466</v>
      </c>
      <c r="E269" s="140"/>
    </row>
    <row r="270" spans="2:5" x14ac:dyDescent="0.25">
      <c r="B270" s="141" t="s">
        <v>568</v>
      </c>
      <c r="C270" s="141"/>
      <c r="D270" s="46" t="s">
        <v>569</v>
      </c>
      <c r="E270" s="47" t="s">
        <v>204</v>
      </c>
    </row>
    <row r="271" spans="2:5" x14ac:dyDescent="0.25">
      <c r="C271" s="22" t="s">
        <v>396</v>
      </c>
      <c r="D271" s="140" t="s">
        <v>397</v>
      </c>
      <c r="E271" s="140"/>
    </row>
    <row r="272" spans="2:5" x14ac:dyDescent="0.25">
      <c r="C272" s="22" t="s">
        <v>404</v>
      </c>
      <c r="D272" s="140" t="s">
        <v>405</v>
      </c>
      <c r="E272" s="140"/>
    </row>
    <row r="273" spans="2:5" x14ac:dyDescent="0.25">
      <c r="C273" s="22" t="s">
        <v>408</v>
      </c>
      <c r="D273" s="140" t="s">
        <v>409</v>
      </c>
      <c r="E273" s="140"/>
    </row>
    <row r="274" spans="2:5" x14ac:dyDescent="0.25">
      <c r="C274" s="22" t="s">
        <v>412</v>
      </c>
      <c r="D274" s="140" t="s">
        <v>413</v>
      </c>
      <c r="E274" s="140"/>
    </row>
    <row r="275" spans="2:5" x14ac:dyDescent="0.25">
      <c r="C275" s="22" t="s">
        <v>414</v>
      </c>
      <c r="D275" s="140" t="s">
        <v>415</v>
      </c>
      <c r="E275" s="140"/>
    </row>
    <row r="276" spans="2:5" x14ac:dyDescent="0.25">
      <c r="C276" s="22" t="s">
        <v>416</v>
      </c>
      <c r="D276" s="140" t="s">
        <v>417</v>
      </c>
      <c r="E276" s="140"/>
    </row>
    <row r="277" spans="2:5" x14ac:dyDescent="0.25">
      <c r="C277" s="22" t="s">
        <v>462</v>
      </c>
      <c r="D277" s="140" t="s">
        <v>463</v>
      </c>
      <c r="E277" s="140"/>
    </row>
    <row r="278" spans="2:5" x14ac:dyDescent="0.25">
      <c r="C278" s="22" t="s">
        <v>465</v>
      </c>
      <c r="D278" s="140" t="s">
        <v>466</v>
      </c>
      <c r="E278" s="140"/>
    </row>
    <row r="279" spans="2:5" x14ac:dyDescent="0.25">
      <c r="B279" s="141" t="s">
        <v>570</v>
      </c>
      <c r="C279" s="141"/>
      <c r="D279" s="46" t="s">
        <v>571</v>
      </c>
      <c r="E279" s="47" t="s">
        <v>204</v>
      </c>
    </row>
    <row r="280" spans="2:5" x14ac:dyDescent="0.25">
      <c r="C280" s="22" t="s">
        <v>396</v>
      </c>
      <c r="D280" s="140" t="s">
        <v>397</v>
      </c>
      <c r="E280" s="140"/>
    </row>
    <row r="281" spans="2:5" x14ac:dyDescent="0.25">
      <c r="C281" s="22" t="s">
        <v>408</v>
      </c>
      <c r="D281" s="140" t="s">
        <v>409</v>
      </c>
      <c r="E281" s="140"/>
    </row>
    <row r="282" spans="2:5" x14ac:dyDescent="0.25">
      <c r="C282" s="22" t="s">
        <v>412</v>
      </c>
      <c r="D282" s="140" t="s">
        <v>413</v>
      </c>
      <c r="E282" s="140"/>
    </row>
    <row r="283" spans="2:5" x14ac:dyDescent="0.25">
      <c r="C283" s="22" t="s">
        <v>414</v>
      </c>
      <c r="D283" s="140" t="s">
        <v>415</v>
      </c>
      <c r="E283" s="140"/>
    </row>
    <row r="284" spans="2:5" x14ac:dyDescent="0.25">
      <c r="C284" s="22" t="s">
        <v>416</v>
      </c>
      <c r="D284" s="140" t="s">
        <v>417</v>
      </c>
      <c r="E284" s="140"/>
    </row>
    <row r="285" spans="2:5" x14ac:dyDescent="0.25">
      <c r="C285" s="22" t="s">
        <v>462</v>
      </c>
      <c r="D285" s="140" t="s">
        <v>463</v>
      </c>
      <c r="E285" s="140"/>
    </row>
    <row r="286" spans="2:5" x14ac:dyDescent="0.25">
      <c r="C286" s="22" t="s">
        <v>465</v>
      </c>
      <c r="D286" s="140" t="s">
        <v>466</v>
      </c>
      <c r="E286" s="140"/>
    </row>
    <row r="287" spans="2:5" ht="22.5" x14ac:dyDescent="0.25">
      <c r="B287" s="141" t="s">
        <v>572</v>
      </c>
      <c r="C287" s="141"/>
      <c r="D287" s="46" t="s">
        <v>573</v>
      </c>
      <c r="E287" s="47" t="s">
        <v>204</v>
      </c>
    </row>
    <row r="288" spans="2:5" x14ac:dyDescent="0.25">
      <c r="B288" s="141" t="s">
        <v>574</v>
      </c>
      <c r="C288" s="141"/>
      <c r="D288" s="46" t="s">
        <v>575</v>
      </c>
      <c r="E288" s="47" t="s">
        <v>204</v>
      </c>
    </row>
    <row r="289" spans="2:5" x14ac:dyDescent="0.25">
      <c r="C289" s="22" t="s">
        <v>325</v>
      </c>
      <c r="D289" s="140" t="s">
        <v>326</v>
      </c>
      <c r="E289" s="140"/>
    </row>
    <row r="290" spans="2:5" x14ac:dyDescent="0.25">
      <c r="C290" s="22" t="s">
        <v>334</v>
      </c>
      <c r="D290" s="140" t="s">
        <v>335</v>
      </c>
      <c r="E290" s="140"/>
    </row>
    <row r="291" spans="2:5" x14ac:dyDescent="0.25">
      <c r="C291" s="22" t="s">
        <v>419</v>
      </c>
      <c r="D291" s="140" t="s">
        <v>420</v>
      </c>
      <c r="E291" s="140"/>
    </row>
    <row r="292" spans="2:5" x14ac:dyDescent="0.25">
      <c r="C292" s="22" t="s">
        <v>429</v>
      </c>
      <c r="D292" s="140" t="s">
        <v>430</v>
      </c>
      <c r="E292" s="140"/>
    </row>
    <row r="293" spans="2:5" x14ac:dyDescent="0.25">
      <c r="C293" s="22" t="s">
        <v>434</v>
      </c>
      <c r="D293" s="140" t="s">
        <v>435</v>
      </c>
      <c r="E293" s="140"/>
    </row>
    <row r="294" spans="2:5" x14ac:dyDescent="0.25">
      <c r="C294" s="22" t="s">
        <v>436</v>
      </c>
      <c r="D294" s="140" t="s">
        <v>437</v>
      </c>
      <c r="E294" s="140"/>
    </row>
    <row r="295" spans="2:5" x14ac:dyDescent="0.25">
      <c r="C295" s="22" t="s">
        <v>438</v>
      </c>
      <c r="D295" s="140" t="s">
        <v>439</v>
      </c>
      <c r="E295" s="140"/>
    </row>
    <row r="296" spans="2:5" x14ac:dyDescent="0.25">
      <c r="C296" s="22" t="s">
        <v>442</v>
      </c>
      <c r="D296" s="140" t="s">
        <v>443</v>
      </c>
      <c r="E296" s="140"/>
    </row>
    <row r="297" spans="2:5" x14ac:dyDescent="0.25">
      <c r="C297" s="22" t="s">
        <v>444</v>
      </c>
      <c r="D297" s="140" t="s">
        <v>445</v>
      </c>
      <c r="E297" s="140"/>
    </row>
    <row r="298" spans="2:5" x14ac:dyDescent="0.25">
      <c r="C298" s="22" t="s">
        <v>446</v>
      </c>
      <c r="D298" s="140" t="s">
        <v>447</v>
      </c>
      <c r="E298" s="140"/>
    </row>
    <row r="299" spans="2:5" x14ac:dyDescent="0.25">
      <c r="C299" s="22" t="s">
        <v>462</v>
      </c>
      <c r="D299" s="140" t="s">
        <v>463</v>
      </c>
      <c r="E299" s="140"/>
    </row>
    <row r="300" spans="2:5" x14ac:dyDescent="0.25">
      <c r="C300" s="22" t="s">
        <v>465</v>
      </c>
      <c r="D300" s="140" t="s">
        <v>466</v>
      </c>
      <c r="E300" s="140"/>
    </row>
    <row r="301" spans="2:5" x14ac:dyDescent="0.25">
      <c r="B301" s="141" t="s">
        <v>576</v>
      </c>
      <c r="C301" s="141"/>
      <c r="D301" s="46" t="s">
        <v>577</v>
      </c>
      <c r="E301" s="47" t="s">
        <v>204</v>
      </c>
    </row>
    <row r="302" spans="2:5" x14ac:dyDescent="0.25">
      <c r="C302" s="22" t="s">
        <v>419</v>
      </c>
      <c r="D302" s="140" t="s">
        <v>420</v>
      </c>
      <c r="E302" s="140"/>
    </row>
    <row r="303" spans="2:5" x14ac:dyDescent="0.25">
      <c r="C303" s="22" t="s">
        <v>429</v>
      </c>
      <c r="D303" s="140" t="s">
        <v>430</v>
      </c>
      <c r="E303" s="140"/>
    </row>
    <row r="304" spans="2:5" x14ac:dyDescent="0.25">
      <c r="C304" s="22" t="s">
        <v>434</v>
      </c>
      <c r="D304" s="140" t="s">
        <v>435</v>
      </c>
      <c r="E304" s="140"/>
    </row>
    <row r="305" spans="2:5" x14ac:dyDescent="0.25">
      <c r="C305" s="22" t="s">
        <v>436</v>
      </c>
      <c r="D305" s="140" t="s">
        <v>437</v>
      </c>
      <c r="E305" s="140"/>
    </row>
    <row r="306" spans="2:5" x14ac:dyDescent="0.25">
      <c r="C306" s="22" t="s">
        <v>438</v>
      </c>
      <c r="D306" s="140" t="s">
        <v>439</v>
      </c>
      <c r="E306" s="140"/>
    </row>
    <row r="307" spans="2:5" x14ac:dyDescent="0.25">
      <c r="C307" s="22" t="s">
        <v>442</v>
      </c>
      <c r="D307" s="140" t="s">
        <v>443</v>
      </c>
      <c r="E307" s="140"/>
    </row>
    <row r="308" spans="2:5" x14ac:dyDescent="0.25">
      <c r="C308" s="22" t="s">
        <v>444</v>
      </c>
      <c r="D308" s="140" t="s">
        <v>445</v>
      </c>
      <c r="E308" s="140"/>
    </row>
    <row r="309" spans="2:5" x14ac:dyDescent="0.25">
      <c r="C309" s="22" t="s">
        <v>446</v>
      </c>
      <c r="D309" s="140" t="s">
        <v>447</v>
      </c>
      <c r="E309" s="140"/>
    </row>
    <row r="310" spans="2:5" x14ac:dyDescent="0.25">
      <c r="C310" s="22" t="s">
        <v>462</v>
      </c>
      <c r="D310" s="140" t="s">
        <v>463</v>
      </c>
      <c r="E310" s="140"/>
    </row>
    <row r="311" spans="2:5" x14ac:dyDescent="0.25">
      <c r="C311" s="22" t="s">
        <v>465</v>
      </c>
      <c r="D311" s="140" t="s">
        <v>466</v>
      </c>
      <c r="E311" s="140"/>
    </row>
    <row r="312" spans="2:5" x14ac:dyDescent="0.25">
      <c r="B312" s="141" t="s">
        <v>578</v>
      </c>
      <c r="C312" s="141"/>
      <c r="D312" s="46" t="s">
        <v>579</v>
      </c>
      <c r="E312" s="47" t="s">
        <v>204</v>
      </c>
    </row>
    <row r="313" spans="2:5" x14ac:dyDescent="0.25">
      <c r="C313" s="22" t="s">
        <v>419</v>
      </c>
      <c r="D313" s="140" t="s">
        <v>420</v>
      </c>
      <c r="E313" s="140"/>
    </row>
    <row r="314" spans="2:5" x14ac:dyDescent="0.25">
      <c r="C314" s="22" t="s">
        <v>436</v>
      </c>
      <c r="D314" s="140" t="s">
        <v>437</v>
      </c>
      <c r="E314" s="140"/>
    </row>
    <row r="315" spans="2:5" x14ac:dyDescent="0.25">
      <c r="C315" s="22" t="s">
        <v>438</v>
      </c>
      <c r="D315" s="140" t="s">
        <v>439</v>
      </c>
      <c r="E315" s="140"/>
    </row>
    <row r="316" spans="2:5" x14ac:dyDescent="0.25">
      <c r="C316" s="22" t="s">
        <v>442</v>
      </c>
      <c r="D316" s="140" t="s">
        <v>443</v>
      </c>
      <c r="E316" s="140"/>
    </row>
    <row r="317" spans="2:5" x14ac:dyDescent="0.25">
      <c r="C317" s="22" t="s">
        <v>444</v>
      </c>
      <c r="D317" s="140" t="s">
        <v>445</v>
      </c>
      <c r="E317" s="140"/>
    </row>
    <row r="318" spans="2:5" x14ac:dyDescent="0.25">
      <c r="C318" s="22" t="s">
        <v>446</v>
      </c>
      <c r="D318" s="140" t="s">
        <v>447</v>
      </c>
      <c r="E318" s="140"/>
    </row>
    <row r="319" spans="2:5" x14ac:dyDescent="0.25">
      <c r="C319" s="22" t="s">
        <v>462</v>
      </c>
      <c r="D319" s="140" t="s">
        <v>463</v>
      </c>
      <c r="E319" s="140"/>
    </row>
    <row r="320" spans="2:5" x14ac:dyDescent="0.25">
      <c r="C320" s="22" t="s">
        <v>465</v>
      </c>
      <c r="D320" s="140" t="s">
        <v>466</v>
      </c>
      <c r="E320" s="140"/>
    </row>
    <row r="321" spans="2:5" x14ac:dyDescent="0.25">
      <c r="B321" s="141" t="s">
        <v>580</v>
      </c>
      <c r="C321" s="141"/>
      <c r="D321" s="46" t="s">
        <v>450</v>
      </c>
      <c r="E321" s="47" t="s">
        <v>204</v>
      </c>
    </row>
    <row r="322" spans="2:5" x14ac:dyDescent="0.25">
      <c r="B322" s="141" t="s">
        <v>581</v>
      </c>
      <c r="C322" s="141"/>
      <c r="D322" s="46" t="s">
        <v>582</v>
      </c>
      <c r="E322" s="47" t="s">
        <v>204</v>
      </c>
    </row>
    <row r="323" spans="2:5" x14ac:dyDescent="0.25">
      <c r="C323" s="22" t="s">
        <v>449</v>
      </c>
      <c r="D323" s="140" t="s">
        <v>450</v>
      </c>
      <c r="E323" s="140"/>
    </row>
    <row r="324" spans="2:5" x14ac:dyDescent="0.25">
      <c r="C324" s="22" t="s">
        <v>454</v>
      </c>
      <c r="D324" s="140" t="s">
        <v>455</v>
      </c>
      <c r="E324" s="140"/>
    </row>
    <row r="325" spans="2:5" x14ac:dyDescent="0.25">
      <c r="C325" s="22" t="s">
        <v>457</v>
      </c>
      <c r="D325" s="140" t="s">
        <v>458</v>
      </c>
      <c r="E325" s="140"/>
    </row>
    <row r="326" spans="2:5" x14ac:dyDescent="0.25">
      <c r="C326" s="22" t="s">
        <v>459</v>
      </c>
      <c r="D326" s="140" t="s">
        <v>460</v>
      </c>
      <c r="E326" s="140"/>
    </row>
    <row r="327" spans="2:5" x14ac:dyDescent="0.25">
      <c r="B327" s="141" t="s">
        <v>583</v>
      </c>
      <c r="C327" s="141"/>
      <c r="D327" s="46" t="s">
        <v>584</v>
      </c>
      <c r="E327" s="47" t="s">
        <v>204</v>
      </c>
    </row>
    <row r="328" spans="2:5" x14ac:dyDescent="0.25">
      <c r="C328" s="22" t="s">
        <v>449</v>
      </c>
      <c r="D328" s="140" t="s">
        <v>450</v>
      </c>
      <c r="E328" s="140"/>
    </row>
    <row r="329" spans="2:5" x14ac:dyDescent="0.25">
      <c r="C329" s="22" t="s">
        <v>454</v>
      </c>
      <c r="D329" s="140" t="s">
        <v>455</v>
      </c>
      <c r="E329" s="140"/>
    </row>
    <row r="330" spans="2:5" x14ac:dyDescent="0.25">
      <c r="C330" s="22" t="s">
        <v>457</v>
      </c>
      <c r="D330" s="140" t="s">
        <v>458</v>
      </c>
      <c r="E330" s="140"/>
    </row>
    <row r="331" spans="2:5" x14ac:dyDescent="0.25">
      <c r="C331" s="22" t="s">
        <v>459</v>
      </c>
      <c r="D331" s="140" t="s">
        <v>460</v>
      </c>
      <c r="E331" s="140"/>
    </row>
    <row r="332" spans="2:5" x14ac:dyDescent="0.25">
      <c r="B332" s="141" t="s">
        <v>585</v>
      </c>
      <c r="C332" s="141"/>
      <c r="D332" s="46" t="s">
        <v>586</v>
      </c>
      <c r="E332" s="47" t="s">
        <v>204</v>
      </c>
    </row>
    <row r="333" spans="2:5" x14ac:dyDescent="0.25">
      <c r="C333" s="22" t="s">
        <v>449</v>
      </c>
      <c r="D333" s="140" t="s">
        <v>450</v>
      </c>
      <c r="E333" s="140"/>
    </row>
    <row r="334" spans="2:5" x14ac:dyDescent="0.25">
      <c r="C334" s="22" t="s">
        <v>454</v>
      </c>
      <c r="D334" s="140" t="s">
        <v>455</v>
      </c>
      <c r="E334" s="140"/>
    </row>
    <row r="335" spans="2:5" x14ac:dyDescent="0.25">
      <c r="C335" s="22" t="s">
        <v>457</v>
      </c>
      <c r="D335" s="140" t="s">
        <v>458</v>
      </c>
      <c r="E335" s="140"/>
    </row>
    <row r="336" spans="2:5" x14ac:dyDescent="0.25">
      <c r="C336" s="22" t="s">
        <v>459</v>
      </c>
      <c r="D336" s="140" t="s">
        <v>460</v>
      </c>
      <c r="E336" s="140"/>
    </row>
    <row r="337" spans="2:5" ht="22.5" x14ac:dyDescent="0.25">
      <c r="B337" s="141" t="s">
        <v>587</v>
      </c>
      <c r="C337" s="141"/>
      <c r="D337" s="46" t="s">
        <v>588</v>
      </c>
      <c r="E337" s="47" t="s">
        <v>204</v>
      </c>
    </row>
    <row r="338" spans="2:5" x14ac:dyDescent="0.25">
      <c r="C338" s="22" t="s">
        <v>449</v>
      </c>
      <c r="D338" s="140" t="s">
        <v>450</v>
      </c>
      <c r="E338" s="140"/>
    </row>
    <row r="339" spans="2:5" x14ac:dyDescent="0.25">
      <c r="C339" s="22" t="s">
        <v>454</v>
      </c>
      <c r="D339" s="140" t="s">
        <v>455</v>
      </c>
      <c r="E339" s="140"/>
    </row>
    <row r="340" spans="2:5" x14ac:dyDescent="0.25">
      <c r="C340" s="22" t="s">
        <v>457</v>
      </c>
      <c r="D340" s="140" t="s">
        <v>458</v>
      </c>
      <c r="E340" s="140"/>
    </row>
    <row r="341" spans="2:5" x14ac:dyDescent="0.25">
      <c r="C341" s="22" t="s">
        <v>459</v>
      </c>
      <c r="D341" s="140" t="s">
        <v>460</v>
      </c>
      <c r="E341" s="140"/>
    </row>
    <row r="342" spans="2:5" x14ac:dyDescent="0.25">
      <c r="B342" s="141" t="s">
        <v>589</v>
      </c>
      <c r="C342" s="141"/>
      <c r="D342" s="46" t="s">
        <v>590</v>
      </c>
      <c r="E342" s="47" t="s">
        <v>204</v>
      </c>
    </row>
    <row r="343" spans="2:5" x14ac:dyDescent="0.25">
      <c r="C343" s="22" t="s">
        <v>449</v>
      </c>
      <c r="D343" s="140" t="s">
        <v>450</v>
      </c>
      <c r="E343" s="140"/>
    </row>
    <row r="344" spans="2:5" x14ac:dyDescent="0.25">
      <c r="C344" s="22" t="s">
        <v>454</v>
      </c>
      <c r="D344" s="140" t="s">
        <v>455</v>
      </c>
      <c r="E344" s="140"/>
    </row>
    <row r="345" spans="2:5" x14ac:dyDescent="0.25">
      <c r="C345" s="22" t="s">
        <v>457</v>
      </c>
      <c r="D345" s="140" t="s">
        <v>458</v>
      </c>
      <c r="E345" s="140"/>
    </row>
    <row r="346" spans="2:5" x14ac:dyDescent="0.25">
      <c r="C346" s="22" t="s">
        <v>459</v>
      </c>
      <c r="D346" s="140" t="s">
        <v>460</v>
      </c>
      <c r="E346" s="140"/>
    </row>
  </sheetData>
  <sheetProtection formatCells="0" formatColumns="0" formatRows="0" insertColumns="0" insertRows="0" insertHyperlinks="0" deleteColumns="0" deleteRows="0" sort="0" autoFilter="0" pivotTables="0"/>
  <mergeCells count="346">
    <mergeCell ref="D343:E343"/>
    <mergeCell ref="D341:E341"/>
    <mergeCell ref="D344:E344"/>
    <mergeCell ref="D345:E345"/>
    <mergeCell ref="D346:E346"/>
    <mergeCell ref="D340:E340"/>
    <mergeCell ref="B342:C342"/>
    <mergeCell ref="B301:C301"/>
    <mergeCell ref="B287:C287"/>
    <mergeCell ref="D326:E326"/>
    <mergeCell ref="D328:E328"/>
    <mergeCell ref="D329:E329"/>
    <mergeCell ref="D330:E330"/>
    <mergeCell ref="D331:E331"/>
    <mergeCell ref="D333:E333"/>
    <mergeCell ref="D334:E334"/>
    <mergeCell ref="D335:E335"/>
    <mergeCell ref="D336:E336"/>
    <mergeCell ref="D338:E338"/>
    <mergeCell ref="D339:E339"/>
    <mergeCell ref="D305:E305"/>
    <mergeCell ref="D306:E306"/>
    <mergeCell ref="D307:E307"/>
    <mergeCell ref="D308:E308"/>
    <mergeCell ref="B279:C279"/>
    <mergeCell ref="B288:C288"/>
    <mergeCell ref="B321:C321"/>
    <mergeCell ref="B312:C312"/>
    <mergeCell ref="B322:C322"/>
    <mergeCell ref="B327:C327"/>
    <mergeCell ref="B332:C332"/>
    <mergeCell ref="B337:C337"/>
    <mergeCell ref="B213:C213"/>
    <mergeCell ref="B259:C259"/>
    <mergeCell ref="B260:C260"/>
    <mergeCell ref="B261:C261"/>
    <mergeCell ref="D223:E223"/>
    <mergeCell ref="D224:E224"/>
    <mergeCell ref="D225:E225"/>
    <mergeCell ref="D226:E226"/>
    <mergeCell ref="D212:E212"/>
    <mergeCell ref="D227:E227"/>
    <mergeCell ref="D229:E229"/>
    <mergeCell ref="B228:C228"/>
    <mergeCell ref="D230:E230"/>
    <mergeCell ref="D215:E215"/>
    <mergeCell ref="D214:E214"/>
    <mergeCell ref="D216:E216"/>
    <mergeCell ref="D217:E217"/>
    <mergeCell ref="D218:E218"/>
    <mergeCell ref="D219:E219"/>
    <mergeCell ref="D220:E220"/>
    <mergeCell ref="B221:C221"/>
    <mergeCell ref="D222:E222"/>
    <mergeCell ref="D231:E231"/>
    <mergeCell ref="D232:E232"/>
    <mergeCell ref="D233:E233"/>
    <mergeCell ref="D234:E234"/>
    <mergeCell ref="B235:C235"/>
    <mergeCell ref="D236:E236"/>
    <mergeCell ref="D237:E237"/>
    <mergeCell ref="D238:E238"/>
    <mergeCell ref="D239:E239"/>
    <mergeCell ref="D240:E240"/>
    <mergeCell ref="D241:E241"/>
    <mergeCell ref="B242:C242"/>
    <mergeCell ref="B243:C243"/>
    <mergeCell ref="D244:E244"/>
    <mergeCell ref="D245:E245"/>
    <mergeCell ref="D246:E246"/>
    <mergeCell ref="D247:E247"/>
    <mergeCell ref="D248:E248"/>
    <mergeCell ref="D249:E249"/>
    <mergeCell ref="D250:E250"/>
    <mergeCell ref="B251:C251"/>
    <mergeCell ref="D252:E252"/>
    <mergeCell ref="D253:E253"/>
    <mergeCell ref="D254:E254"/>
    <mergeCell ref="D255:E255"/>
    <mergeCell ref="D256:E256"/>
    <mergeCell ref="D258:E258"/>
    <mergeCell ref="D257:E257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B270:C270"/>
    <mergeCell ref="D271:E271"/>
    <mergeCell ref="D272:E272"/>
    <mergeCell ref="D273:E273"/>
    <mergeCell ref="D274:E274"/>
    <mergeCell ref="D275:E275"/>
    <mergeCell ref="D276:E276"/>
    <mergeCell ref="D277:E277"/>
    <mergeCell ref="D278:E278"/>
    <mergeCell ref="D280:E280"/>
    <mergeCell ref="D281:E281"/>
    <mergeCell ref="D282:E282"/>
    <mergeCell ref="D283:E283"/>
    <mergeCell ref="D284:E284"/>
    <mergeCell ref="D285:E285"/>
    <mergeCell ref="D286:E286"/>
    <mergeCell ref="D324:E324"/>
    <mergeCell ref="D323:E323"/>
    <mergeCell ref="D325:E325"/>
    <mergeCell ref="D289:E289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98:E298"/>
    <mergeCell ref="D299:E299"/>
    <mergeCell ref="D300:E300"/>
    <mergeCell ref="D302:E302"/>
    <mergeCell ref="D303:E303"/>
    <mergeCell ref="D304:E304"/>
    <mergeCell ref="D309:E309"/>
    <mergeCell ref="D310:E310"/>
    <mergeCell ref="D311:E311"/>
    <mergeCell ref="D313:E313"/>
    <mergeCell ref="D314:E314"/>
    <mergeCell ref="D315:E315"/>
    <mergeCell ref="D316:E316"/>
    <mergeCell ref="D317:E317"/>
    <mergeCell ref="D318:E318"/>
    <mergeCell ref="D319:E319"/>
    <mergeCell ref="D320:E320"/>
    <mergeCell ref="A1:C1"/>
    <mergeCell ref="A2:E2"/>
    <mergeCell ref="B3:C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201:E201"/>
    <mergeCell ref="D199:E199"/>
    <mergeCell ref="D200:E200"/>
    <mergeCell ref="D202:E202"/>
    <mergeCell ref="D203:E203"/>
    <mergeCell ref="D204:E204"/>
    <mergeCell ref="D205:E205"/>
    <mergeCell ref="D206:E206"/>
    <mergeCell ref="D207:E207"/>
    <mergeCell ref="D208:E208"/>
    <mergeCell ref="D209:E209"/>
    <mergeCell ref="D210:E210"/>
    <mergeCell ref="D211:E211"/>
    <mergeCell ref="D15:E15"/>
    <mergeCell ref="D17:E17"/>
    <mergeCell ref="D16:E16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B52:C52"/>
    <mergeCell ref="D53:E53"/>
    <mergeCell ref="D54:E54"/>
    <mergeCell ref="D55:E55"/>
    <mergeCell ref="D56:E56"/>
    <mergeCell ref="D57:E57"/>
    <mergeCell ref="D58:E58"/>
    <mergeCell ref="D59:E59"/>
    <mergeCell ref="D61:E61"/>
    <mergeCell ref="D60:E60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B101:C101"/>
    <mergeCell ref="D105:E105"/>
    <mergeCell ref="D102:E102"/>
    <mergeCell ref="D103:E103"/>
    <mergeCell ref="D104:E104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7:E117"/>
    <mergeCell ref="B116:C116"/>
    <mergeCell ref="D118:E118"/>
    <mergeCell ref="D119:E119"/>
    <mergeCell ref="D120:E120"/>
    <mergeCell ref="D121:E121"/>
    <mergeCell ref="D122:E122"/>
    <mergeCell ref="D123:E123"/>
    <mergeCell ref="D124:E124"/>
    <mergeCell ref="D125:E125"/>
    <mergeCell ref="D126:E126"/>
    <mergeCell ref="D127:E127"/>
    <mergeCell ref="D128:E128"/>
    <mergeCell ref="D129:E129"/>
    <mergeCell ref="D131:E131"/>
    <mergeCell ref="D130:E130"/>
    <mergeCell ref="D132:E132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46:E146"/>
    <mergeCell ref="D147:E147"/>
    <mergeCell ref="D148:E148"/>
    <mergeCell ref="B149:C149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60:E160"/>
    <mergeCell ref="D159:E159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70:E170"/>
    <mergeCell ref="B171:C171"/>
    <mergeCell ref="D174:E174"/>
    <mergeCell ref="D172:E172"/>
    <mergeCell ref="D173:E173"/>
    <mergeCell ref="D175:E175"/>
    <mergeCell ref="D176:E176"/>
    <mergeCell ref="D177:E177"/>
    <mergeCell ref="D178:E178"/>
    <mergeCell ref="D179:E179"/>
    <mergeCell ref="B180:C180"/>
    <mergeCell ref="D181:E181"/>
    <mergeCell ref="D182:E182"/>
    <mergeCell ref="D183:E183"/>
    <mergeCell ref="D184:E184"/>
    <mergeCell ref="D185:E185"/>
    <mergeCell ref="D187:E187"/>
    <mergeCell ref="D186:E186"/>
    <mergeCell ref="D197:E197"/>
    <mergeCell ref="D198:E198"/>
    <mergeCell ref="B188:C188"/>
    <mergeCell ref="D189:E189"/>
    <mergeCell ref="D190:E190"/>
    <mergeCell ref="D191:E191"/>
    <mergeCell ref="D192:E192"/>
    <mergeCell ref="B193:C193"/>
    <mergeCell ref="D194:E194"/>
    <mergeCell ref="D195:E195"/>
    <mergeCell ref="D196:E196"/>
  </mergeCells>
  <pageMargins left="0.1" right="0.1" top="0.2" bottom="0.1" header="6.6666669999999997E-2" footer="0.3"/>
  <pageSetup paperSize="9" orientation="landscape" errors="blank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77"/>
  <sheetViews>
    <sheetView showGridLines="0" workbookViewId="0"/>
  </sheetViews>
  <sheetFormatPr defaultColWidth="9.140625" defaultRowHeight="15" x14ac:dyDescent="0.25"/>
  <cols>
    <col min="1" max="3" width="2.5703125" style="20" customWidth="1"/>
    <col min="4" max="4" width="17.42578125" style="20" customWidth="1"/>
    <col min="5" max="5" width="40.28515625" style="48" customWidth="1"/>
    <col min="6" max="6" width="86.140625" style="48" customWidth="1"/>
    <col min="7" max="16384" width="9.140625" style="2"/>
  </cols>
  <sheetData>
    <row r="1" spans="1:6" x14ac:dyDescent="0.25">
      <c r="A1" s="144" t="s">
        <v>216</v>
      </c>
      <c r="B1" s="144"/>
      <c r="C1" s="144"/>
      <c r="D1" s="144"/>
      <c r="E1" s="21" t="s">
        <v>217</v>
      </c>
      <c r="F1" s="21" t="s">
        <v>591</v>
      </c>
    </row>
    <row r="2" spans="1:6" x14ac:dyDescent="0.25">
      <c r="A2" s="140" t="s">
        <v>592</v>
      </c>
      <c r="B2" s="140"/>
      <c r="C2" s="140"/>
      <c r="D2" s="140"/>
      <c r="E2" s="24" t="s">
        <v>593</v>
      </c>
      <c r="F2" s="24" t="s">
        <v>594</v>
      </c>
    </row>
    <row r="3" spans="1:6" x14ac:dyDescent="0.25">
      <c r="A3" s="49"/>
      <c r="B3" s="140" t="s">
        <v>595</v>
      </c>
      <c r="C3" s="140"/>
      <c r="D3" s="140"/>
      <c r="E3" s="24" t="s">
        <v>596</v>
      </c>
      <c r="F3" s="24"/>
    </row>
    <row r="4" spans="1:6" x14ac:dyDescent="0.25">
      <c r="A4" s="49"/>
      <c r="B4" s="140" t="s">
        <v>597</v>
      </c>
      <c r="C4" s="140"/>
      <c r="D4" s="140"/>
      <c r="E4" s="24" t="s">
        <v>598</v>
      </c>
      <c r="F4" s="24"/>
    </row>
    <row r="5" spans="1:6" x14ac:dyDescent="0.25">
      <c r="A5" s="49"/>
      <c r="B5" s="140" t="s">
        <v>599</v>
      </c>
      <c r="C5" s="140"/>
      <c r="D5" s="140"/>
      <c r="E5" s="24" t="s">
        <v>600</v>
      </c>
      <c r="F5" s="24" t="s">
        <v>594</v>
      </c>
    </row>
    <row r="6" spans="1:6" x14ac:dyDescent="0.25">
      <c r="A6" s="143"/>
      <c r="B6" s="143"/>
      <c r="C6" s="140" t="s">
        <v>236</v>
      </c>
      <c r="D6" s="140"/>
      <c r="E6" s="24" t="s">
        <v>237</v>
      </c>
      <c r="F6" s="24" t="s">
        <v>594</v>
      </c>
    </row>
    <row r="7" spans="1:6" x14ac:dyDescent="0.25">
      <c r="A7" s="143"/>
      <c r="B7" s="143"/>
      <c r="C7" s="143"/>
      <c r="D7" s="22" t="s">
        <v>238</v>
      </c>
      <c r="E7" s="24" t="s">
        <v>239</v>
      </c>
      <c r="F7" s="24" t="s">
        <v>601</v>
      </c>
    </row>
    <row r="8" spans="1:6" x14ac:dyDescent="0.25">
      <c r="A8" s="143"/>
      <c r="B8" s="143"/>
      <c r="C8" s="143"/>
      <c r="D8" s="22" t="s">
        <v>242</v>
      </c>
      <c r="E8" s="24" t="s">
        <v>243</v>
      </c>
      <c r="F8" s="24" t="s">
        <v>602</v>
      </c>
    </row>
    <row r="9" spans="1:6" x14ac:dyDescent="0.25">
      <c r="A9" s="143"/>
      <c r="B9" s="143"/>
      <c r="C9" s="143"/>
      <c r="D9" s="22" t="s">
        <v>247</v>
      </c>
      <c r="E9" s="24" t="s">
        <v>248</v>
      </c>
      <c r="F9" s="24" t="s">
        <v>603</v>
      </c>
    </row>
    <row r="10" spans="1:6" x14ac:dyDescent="0.25">
      <c r="A10" s="143"/>
      <c r="B10" s="143"/>
      <c r="C10" s="143"/>
      <c r="D10" s="22" t="s">
        <v>250</v>
      </c>
      <c r="E10" s="24" t="s">
        <v>251</v>
      </c>
      <c r="F10" s="24" t="s">
        <v>604</v>
      </c>
    </row>
    <row r="11" spans="1:6" x14ac:dyDescent="0.25">
      <c r="A11" s="143"/>
      <c r="B11" s="143"/>
      <c r="C11" s="143"/>
      <c r="D11" s="22" t="s">
        <v>254</v>
      </c>
      <c r="E11" s="24" t="s">
        <v>255</v>
      </c>
      <c r="F11" s="24" t="s">
        <v>605</v>
      </c>
    </row>
    <row r="12" spans="1:6" x14ac:dyDescent="0.25">
      <c r="A12" s="143"/>
      <c r="B12" s="143"/>
      <c r="C12" s="143"/>
      <c r="D12" s="22" t="s">
        <v>259</v>
      </c>
      <c r="E12" s="24" t="s">
        <v>260</v>
      </c>
      <c r="F12" s="24" t="s">
        <v>605</v>
      </c>
    </row>
    <row r="13" spans="1:6" x14ac:dyDescent="0.25">
      <c r="A13" s="143"/>
      <c r="B13" s="143"/>
      <c r="C13" s="143"/>
      <c r="D13" s="22" t="s">
        <v>262</v>
      </c>
      <c r="E13" s="24" t="s">
        <v>263</v>
      </c>
      <c r="F13" s="24" t="s">
        <v>606</v>
      </c>
    </row>
    <row r="14" spans="1:6" x14ac:dyDescent="0.25">
      <c r="A14" s="143"/>
      <c r="B14" s="143"/>
      <c r="C14" s="143"/>
      <c r="D14" s="22" t="s">
        <v>266</v>
      </c>
      <c r="E14" s="24" t="s">
        <v>267</v>
      </c>
      <c r="F14" s="24" t="s">
        <v>606</v>
      </c>
    </row>
    <row r="15" spans="1:6" x14ac:dyDescent="0.25">
      <c r="A15" s="143"/>
      <c r="B15" s="143"/>
      <c r="C15" s="143"/>
      <c r="D15" s="22" t="s">
        <v>269</v>
      </c>
      <c r="E15" s="24" t="s">
        <v>270</v>
      </c>
      <c r="F15" s="24" t="s">
        <v>607</v>
      </c>
    </row>
    <row r="16" spans="1:6" x14ac:dyDescent="0.25">
      <c r="A16" s="143"/>
      <c r="B16" s="143"/>
      <c r="C16" s="143"/>
      <c r="D16" s="22" t="s">
        <v>272</v>
      </c>
      <c r="E16" s="24" t="s">
        <v>273</v>
      </c>
      <c r="F16" s="24" t="s">
        <v>608</v>
      </c>
    </row>
    <row r="17" spans="1:6" x14ac:dyDescent="0.25">
      <c r="A17" s="143"/>
      <c r="B17" s="143"/>
      <c r="C17" s="143"/>
      <c r="D17" s="22" t="s">
        <v>275</v>
      </c>
      <c r="E17" s="24" t="s">
        <v>276</v>
      </c>
      <c r="F17" s="24" t="s">
        <v>608</v>
      </c>
    </row>
    <row r="18" spans="1:6" x14ac:dyDescent="0.25">
      <c r="A18" s="143"/>
      <c r="B18" s="143"/>
      <c r="C18" s="143"/>
      <c r="D18" s="22" t="s">
        <v>277</v>
      </c>
      <c r="E18" s="24" t="s">
        <v>278</v>
      </c>
      <c r="F18" s="24" t="s">
        <v>609</v>
      </c>
    </row>
    <row r="19" spans="1:6" x14ac:dyDescent="0.25">
      <c r="A19" s="143"/>
      <c r="B19" s="143"/>
      <c r="C19" s="143"/>
      <c r="D19" s="22" t="s">
        <v>279</v>
      </c>
      <c r="E19" s="24" t="s">
        <v>280</v>
      </c>
      <c r="F19" s="24" t="s">
        <v>610</v>
      </c>
    </row>
    <row r="20" spans="1:6" x14ac:dyDescent="0.25">
      <c r="A20" s="143"/>
      <c r="B20" s="143"/>
      <c r="C20" s="143"/>
      <c r="D20" s="22" t="s">
        <v>281</v>
      </c>
      <c r="E20" s="24" t="s">
        <v>282</v>
      </c>
      <c r="F20" s="24"/>
    </row>
    <row r="21" spans="1:6" x14ac:dyDescent="0.25">
      <c r="A21" s="143"/>
      <c r="B21" s="143"/>
      <c r="C21" s="140" t="s">
        <v>283</v>
      </c>
      <c r="D21" s="140"/>
      <c r="E21" s="24" t="s">
        <v>284</v>
      </c>
      <c r="F21" s="24" t="s">
        <v>606</v>
      </c>
    </row>
    <row r="22" spans="1:6" x14ac:dyDescent="0.25">
      <c r="A22" s="143"/>
      <c r="B22" s="143"/>
      <c r="C22" s="143"/>
      <c r="D22" s="22" t="s">
        <v>285</v>
      </c>
      <c r="E22" s="24" t="s">
        <v>286</v>
      </c>
      <c r="F22" s="24" t="s">
        <v>606</v>
      </c>
    </row>
    <row r="23" spans="1:6" x14ac:dyDescent="0.25">
      <c r="A23" s="143"/>
      <c r="B23" s="143"/>
      <c r="C23" s="143"/>
      <c r="D23" s="22" t="s">
        <v>288</v>
      </c>
      <c r="E23" s="24" t="s">
        <v>289</v>
      </c>
      <c r="F23" s="24" t="s">
        <v>606</v>
      </c>
    </row>
    <row r="24" spans="1:6" ht="21" x14ac:dyDescent="0.25">
      <c r="A24" s="140" t="s">
        <v>611</v>
      </c>
      <c r="B24" s="140"/>
      <c r="C24" s="140"/>
      <c r="D24" s="140"/>
      <c r="E24" s="24" t="s">
        <v>612</v>
      </c>
      <c r="F24" s="24" t="s">
        <v>613</v>
      </c>
    </row>
    <row r="25" spans="1:6" x14ac:dyDescent="0.25">
      <c r="A25" s="49"/>
      <c r="B25" s="140" t="s">
        <v>614</v>
      </c>
      <c r="C25" s="140"/>
      <c r="D25" s="140"/>
      <c r="E25" s="24" t="s">
        <v>615</v>
      </c>
      <c r="F25" s="24" t="s">
        <v>594</v>
      </c>
    </row>
    <row r="26" spans="1:6" x14ac:dyDescent="0.25">
      <c r="A26" s="143"/>
      <c r="B26" s="143"/>
      <c r="C26" s="140" t="s">
        <v>305</v>
      </c>
      <c r="D26" s="140"/>
      <c r="E26" s="24" t="s">
        <v>306</v>
      </c>
      <c r="F26" s="24" t="s">
        <v>616</v>
      </c>
    </row>
    <row r="27" spans="1:6" ht="21" x14ac:dyDescent="0.25">
      <c r="A27" s="143"/>
      <c r="B27" s="143"/>
      <c r="C27" s="140" t="s">
        <v>307</v>
      </c>
      <c r="D27" s="140"/>
      <c r="E27" s="24" t="s">
        <v>308</v>
      </c>
      <c r="F27" s="24" t="s">
        <v>617</v>
      </c>
    </row>
    <row r="28" spans="1:6" x14ac:dyDescent="0.25">
      <c r="A28" s="143"/>
      <c r="B28" s="143"/>
      <c r="C28" s="140" t="s">
        <v>309</v>
      </c>
      <c r="D28" s="140"/>
      <c r="E28" s="24" t="s">
        <v>310</v>
      </c>
      <c r="F28" s="24" t="s">
        <v>618</v>
      </c>
    </row>
    <row r="29" spans="1:6" x14ac:dyDescent="0.25">
      <c r="A29" s="143"/>
      <c r="B29" s="143"/>
      <c r="C29" s="140" t="s">
        <v>311</v>
      </c>
      <c r="D29" s="140"/>
      <c r="E29" s="24" t="s">
        <v>278</v>
      </c>
      <c r="F29" s="24" t="s">
        <v>619</v>
      </c>
    </row>
    <row r="30" spans="1:6" x14ac:dyDescent="0.25">
      <c r="A30" s="143"/>
      <c r="B30" s="143"/>
      <c r="C30" s="140" t="s">
        <v>312</v>
      </c>
      <c r="D30" s="140"/>
      <c r="E30" s="24" t="s">
        <v>313</v>
      </c>
      <c r="F30" s="24" t="s">
        <v>620</v>
      </c>
    </row>
    <row r="31" spans="1:6" x14ac:dyDescent="0.25">
      <c r="A31" s="143"/>
      <c r="B31" s="143"/>
      <c r="C31" s="140" t="s">
        <v>314</v>
      </c>
      <c r="D31" s="140"/>
      <c r="E31" s="24" t="s">
        <v>315</v>
      </c>
      <c r="F31" s="24" t="s">
        <v>621</v>
      </c>
    </row>
    <row r="32" spans="1:6" x14ac:dyDescent="0.25">
      <c r="A32" s="49"/>
      <c r="B32" s="140" t="s">
        <v>622</v>
      </c>
      <c r="C32" s="140"/>
      <c r="D32" s="140"/>
      <c r="E32" s="24" t="s">
        <v>623</v>
      </c>
      <c r="F32" s="24" t="s">
        <v>624</v>
      </c>
    </row>
    <row r="33" spans="1:6" x14ac:dyDescent="0.25">
      <c r="A33" s="143"/>
      <c r="B33" s="143"/>
      <c r="C33" s="140" t="s">
        <v>325</v>
      </c>
      <c r="D33" s="140"/>
      <c r="E33" s="24" t="s">
        <v>326</v>
      </c>
      <c r="F33" s="24" t="s">
        <v>625</v>
      </c>
    </row>
    <row r="34" spans="1:6" ht="21" x14ac:dyDescent="0.25">
      <c r="A34" s="143"/>
      <c r="B34" s="143"/>
      <c r="C34" s="140" t="s">
        <v>329</v>
      </c>
      <c r="D34" s="140"/>
      <c r="E34" s="24" t="s">
        <v>330</v>
      </c>
      <c r="F34" s="24" t="s">
        <v>535</v>
      </c>
    </row>
    <row r="35" spans="1:6" x14ac:dyDescent="0.25">
      <c r="A35" s="143"/>
      <c r="B35" s="143"/>
      <c r="C35" s="140" t="s">
        <v>332</v>
      </c>
      <c r="D35" s="140"/>
      <c r="E35" s="24" t="s">
        <v>333</v>
      </c>
      <c r="F35" s="24" t="s">
        <v>626</v>
      </c>
    </row>
    <row r="36" spans="1:6" x14ac:dyDescent="0.25">
      <c r="A36" s="143"/>
      <c r="B36" s="143"/>
      <c r="C36" s="140" t="s">
        <v>334</v>
      </c>
      <c r="D36" s="140"/>
      <c r="E36" s="24" t="s">
        <v>335</v>
      </c>
      <c r="F36" s="24" t="s">
        <v>627</v>
      </c>
    </row>
    <row r="37" spans="1:6" x14ac:dyDescent="0.25">
      <c r="A37" s="143"/>
      <c r="B37" s="143"/>
      <c r="C37" s="140" t="s">
        <v>340</v>
      </c>
      <c r="D37" s="140"/>
      <c r="E37" s="24" t="s">
        <v>341</v>
      </c>
      <c r="F37" s="24" t="s">
        <v>626</v>
      </c>
    </row>
    <row r="38" spans="1:6" x14ac:dyDescent="0.25">
      <c r="A38" s="143"/>
      <c r="B38" s="143"/>
      <c r="C38" s="140" t="s">
        <v>343</v>
      </c>
      <c r="D38" s="140"/>
      <c r="E38" s="24" t="s">
        <v>344</v>
      </c>
      <c r="F38" s="24" t="s">
        <v>628</v>
      </c>
    </row>
    <row r="39" spans="1:6" x14ac:dyDescent="0.25">
      <c r="A39" s="143"/>
      <c r="B39" s="143"/>
      <c r="C39" s="140" t="s">
        <v>345</v>
      </c>
      <c r="D39" s="140"/>
      <c r="E39" s="24" t="s">
        <v>346</v>
      </c>
      <c r="F39" s="24" t="s">
        <v>629</v>
      </c>
    </row>
    <row r="40" spans="1:6" ht="21" x14ac:dyDescent="0.25">
      <c r="A40" s="49"/>
      <c r="B40" s="140" t="s">
        <v>630</v>
      </c>
      <c r="C40" s="140"/>
      <c r="D40" s="140"/>
      <c r="E40" s="24" t="s">
        <v>631</v>
      </c>
      <c r="F40" s="24" t="s">
        <v>632</v>
      </c>
    </row>
    <row r="41" spans="1:6" ht="21" x14ac:dyDescent="0.25">
      <c r="A41" s="143"/>
      <c r="B41" s="143"/>
      <c r="C41" s="140" t="s">
        <v>357</v>
      </c>
      <c r="D41" s="140"/>
      <c r="E41" s="24" t="s">
        <v>358</v>
      </c>
      <c r="F41" s="24" t="s">
        <v>633</v>
      </c>
    </row>
    <row r="42" spans="1:6" x14ac:dyDescent="0.25">
      <c r="A42" s="143"/>
      <c r="B42" s="143"/>
      <c r="C42" s="143"/>
      <c r="D42" s="22" t="s">
        <v>364</v>
      </c>
      <c r="E42" s="24" t="s">
        <v>365</v>
      </c>
      <c r="F42" s="24" t="s">
        <v>634</v>
      </c>
    </row>
    <row r="43" spans="1:6" x14ac:dyDescent="0.25">
      <c r="A43" s="143"/>
      <c r="B43" s="143"/>
      <c r="C43" s="143"/>
      <c r="D43" s="22" t="s">
        <v>367</v>
      </c>
      <c r="E43" s="24" t="s">
        <v>368</v>
      </c>
      <c r="F43" s="24" t="s">
        <v>633</v>
      </c>
    </row>
    <row r="44" spans="1:6" ht="21" x14ac:dyDescent="0.25">
      <c r="A44" s="143"/>
      <c r="B44" s="143"/>
      <c r="C44" s="143"/>
      <c r="D44" s="22" t="s">
        <v>369</v>
      </c>
      <c r="E44" s="24" t="s">
        <v>370</v>
      </c>
      <c r="F44" s="24" t="s">
        <v>633</v>
      </c>
    </row>
    <row r="45" spans="1:6" ht="31.5" x14ac:dyDescent="0.25">
      <c r="A45" s="143"/>
      <c r="B45" s="143"/>
      <c r="C45" s="143"/>
      <c r="D45" s="22" t="s">
        <v>371</v>
      </c>
      <c r="E45" s="24" t="s">
        <v>372</v>
      </c>
      <c r="F45" s="24" t="s">
        <v>633</v>
      </c>
    </row>
    <row r="46" spans="1:6" x14ac:dyDescent="0.25">
      <c r="A46" s="143"/>
      <c r="B46" s="143"/>
      <c r="C46" s="143"/>
      <c r="D46" s="22" t="s">
        <v>373</v>
      </c>
      <c r="E46" s="24" t="s">
        <v>374</v>
      </c>
      <c r="F46" s="24"/>
    </row>
    <row r="47" spans="1:6" ht="31.5" x14ac:dyDescent="0.25">
      <c r="A47" s="143"/>
      <c r="B47" s="143"/>
      <c r="C47" s="140" t="s">
        <v>375</v>
      </c>
      <c r="D47" s="140"/>
      <c r="E47" s="24" t="s">
        <v>376</v>
      </c>
      <c r="F47" s="24" t="s">
        <v>635</v>
      </c>
    </row>
    <row r="48" spans="1:6" ht="21" x14ac:dyDescent="0.25">
      <c r="A48" s="143"/>
      <c r="B48" s="143"/>
      <c r="C48" s="143"/>
      <c r="D48" s="22" t="s">
        <v>383</v>
      </c>
      <c r="E48" s="24" t="s">
        <v>384</v>
      </c>
      <c r="F48" s="24" t="s">
        <v>636</v>
      </c>
    </row>
    <row r="49" spans="1:6" x14ac:dyDescent="0.25">
      <c r="A49" s="143"/>
      <c r="B49" s="143"/>
      <c r="C49" s="143"/>
      <c r="D49" s="22" t="s">
        <v>386</v>
      </c>
      <c r="E49" s="24" t="s">
        <v>387</v>
      </c>
      <c r="F49" s="24" t="s">
        <v>637</v>
      </c>
    </row>
    <row r="50" spans="1:6" ht="21" x14ac:dyDescent="0.25">
      <c r="A50" s="143"/>
      <c r="B50" s="143"/>
      <c r="C50" s="143"/>
      <c r="D50" s="22" t="s">
        <v>389</v>
      </c>
      <c r="E50" s="24" t="s">
        <v>390</v>
      </c>
      <c r="F50" s="24" t="s">
        <v>635</v>
      </c>
    </row>
    <row r="51" spans="1:6" ht="42" x14ac:dyDescent="0.25">
      <c r="A51" s="143"/>
      <c r="B51" s="143"/>
      <c r="C51" s="143"/>
      <c r="D51" s="22" t="s">
        <v>391</v>
      </c>
      <c r="E51" s="24" t="s">
        <v>392</v>
      </c>
      <c r="F51" s="24" t="s">
        <v>635</v>
      </c>
    </row>
    <row r="52" spans="1:6" ht="42" x14ac:dyDescent="0.25">
      <c r="A52" s="143"/>
      <c r="B52" s="143"/>
      <c r="C52" s="143"/>
      <c r="D52" s="22" t="s">
        <v>393</v>
      </c>
      <c r="E52" s="24" t="s">
        <v>394</v>
      </c>
      <c r="F52" s="24" t="s">
        <v>635</v>
      </c>
    </row>
    <row r="53" spans="1:6" x14ac:dyDescent="0.25">
      <c r="A53" s="143"/>
      <c r="B53" s="143"/>
      <c r="C53" s="143"/>
      <c r="D53" s="22" t="s">
        <v>395</v>
      </c>
      <c r="E53" s="24" t="s">
        <v>374</v>
      </c>
      <c r="F53" s="24"/>
    </row>
    <row r="54" spans="1:6" ht="31.5" x14ac:dyDescent="0.25">
      <c r="A54" s="143"/>
      <c r="B54" s="143"/>
      <c r="C54" s="140" t="s">
        <v>396</v>
      </c>
      <c r="D54" s="140"/>
      <c r="E54" s="24" t="s">
        <v>397</v>
      </c>
      <c r="F54" s="24" t="s">
        <v>638</v>
      </c>
    </row>
    <row r="55" spans="1:6" x14ac:dyDescent="0.25">
      <c r="A55" s="143"/>
      <c r="B55" s="143"/>
      <c r="C55" s="143"/>
      <c r="D55" s="22" t="s">
        <v>404</v>
      </c>
      <c r="E55" s="24" t="s">
        <v>405</v>
      </c>
      <c r="F55" s="24" t="s">
        <v>639</v>
      </c>
    </row>
    <row r="56" spans="1:6" x14ac:dyDescent="0.25">
      <c r="A56" s="143"/>
      <c r="B56" s="143"/>
      <c r="C56" s="143"/>
      <c r="D56" s="22" t="s">
        <v>408</v>
      </c>
      <c r="E56" s="24" t="s">
        <v>409</v>
      </c>
      <c r="F56" s="24" t="s">
        <v>640</v>
      </c>
    </row>
    <row r="57" spans="1:6" x14ac:dyDescent="0.25">
      <c r="A57" s="143"/>
      <c r="B57" s="143"/>
      <c r="C57" s="143"/>
      <c r="D57" s="22" t="s">
        <v>412</v>
      </c>
      <c r="E57" s="24" t="s">
        <v>413</v>
      </c>
      <c r="F57" s="24" t="s">
        <v>638</v>
      </c>
    </row>
    <row r="58" spans="1:6" ht="42" x14ac:dyDescent="0.25">
      <c r="A58" s="143"/>
      <c r="B58" s="143"/>
      <c r="C58" s="143"/>
      <c r="D58" s="22" t="s">
        <v>414</v>
      </c>
      <c r="E58" s="24" t="s">
        <v>415</v>
      </c>
      <c r="F58" s="24" t="s">
        <v>638</v>
      </c>
    </row>
    <row r="59" spans="1:6" ht="42" x14ac:dyDescent="0.25">
      <c r="A59" s="143"/>
      <c r="B59" s="143"/>
      <c r="C59" s="143"/>
      <c r="D59" s="22" t="s">
        <v>416</v>
      </c>
      <c r="E59" s="24" t="s">
        <v>417</v>
      </c>
      <c r="F59" s="24" t="s">
        <v>638</v>
      </c>
    </row>
    <row r="60" spans="1:6" x14ac:dyDescent="0.25">
      <c r="A60" s="143"/>
      <c r="B60" s="143"/>
      <c r="C60" s="143"/>
      <c r="D60" s="22" t="s">
        <v>418</v>
      </c>
      <c r="E60" s="24" t="s">
        <v>374</v>
      </c>
      <c r="F60" s="24"/>
    </row>
    <row r="61" spans="1:6" ht="42" x14ac:dyDescent="0.25">
      <c r="A61" s="143"/>
      <c r="B61" s="143"/>
      <c r="C61" s="140" t="s">
        <v>419</v>
      </c>
      <c r="D61" s="140"/>
      <c r="E61" s="24" t="s">
        <v>420</v>
      </c>
      <c r="F61" s="24" t="s">
        <v>641</v>
      </c>
    </row>
    <row r="62" spans="1:6" ht="21" x14ac:dyDescent="0.25">
      <c r="A62" s="143"/>
      <c r="B62" s="143"/>
      <c r="C62" s="143"/>
      <c r="D62" s="22" t="s">
        <v>429</v>
      </c>
      <c r="E62" s="24" t="s">
        <v>430</v>
      </c>
      <c r="F62" s="24" t="s">
        <v>642</v>
      </c>
    </row>
    <row r="63" spans="1:6" ht="21" x14ac:dyDescent="0.25">
      <c r="A63" s="143"/>
      <c r="B63" s="143"/>
      <c r="C63" s="143"/>
      <c r="D63" s="22" t="s">
        <v>434</v>
      </c>
      <c r="E63" s="24" t="s">
        <v>435</v>
      </c>
      <c r="F63" s="24" t="s">
        <v>643</v>
      </c>
    </row>
    <row r="64" spans="1:6" x14ac:dyDescent="0.25">
      <c r="A64" s="143"/>
      <c r="B64" s="143"/>
      <c r="C64" s="143"/>
      <c r="D64" s="22" t="s">
        <v>436</v>
      </c>
      <c r="E64" s="24" t="s">
        <v>437</v>
      </c>
      <c r="F64" s="24" t="s">
        <v>644</v>
      </c>
    </row>
    <row r="65" spans="1:6" x14ac:dyDescent="0.25">
      <c r="A65" s="143"/>
      <c r="B65" s="143"/>
      <c r="C65" s="143"/>
      <c r="D65" s="22" t="s">
        <v>438</v>
      </c>
      <c r="E65" s="24" t="s">
        <v>439</v>
      </c>
      <c r="F65" s="24" t="s">
        <v>645</v>
      </c>
    </row>
    <row r="66" spans="1:6" x14ac:dyDescent="0.25">
      <c r="A66" s="143"/>
      <c r="B66" s="143"/>
      <c r="C66" s="143"/>
      <c r="D66" s="22" t="s">
        <v>442</v>
      </c>
      <c r="E66" s="24" t="s">
        <v>443</v>
      </c>
      <c r="F66" s="24" t="s">
        <v>641</v>
      </c>
    </row>
    <row r="67" spans="1:6" ht="42" x14ac:dyDescent="0.25">
      <c r="A67" s="143"/>
      <c r="B67" s="143"/>
      <c r="C67" s="143"/>
      <c r="D67" s="22" t="s">
        <v>444</v>
      </c>
      <c r="E67" s="24" t="s">
        <v>445</v>
      </c>
      <c r="F67" s="24" t="s">
        <v>641</v>
      </c>
    </row>
    <row r="68" spans="1:6" ht="42" x14ac:dyDescent="0.25">
      <c r="A68" s="143"/>
      <c r="B68" s="143"/>
      <c r="C68" s="143"/>
      <c r="D68" s="22" t="s">
        <v>446</v>
      </c>
      <c r="E68" s="24" t="s">
        <v>447</v>
      </c>
      <c r="F68" s="24" t="s">
        <v>641</v>
      </c>
    </row>
    <row r="69" spans="1:6" x14ac:dyDescent="0.25">
      <c r="A69" s="143"/>
      <c r="B69" s="143"/>
      <c r="C69" s="143"/>
      <c r="D69" s="22" t="s">
        <v>448</v>
      </c>
      <c r="E69" s="24" t="s">
        <v>374</v>
      </c>
      <c r="F69" s="24"/>
    </row>
    <row r="70" spans="1:6" ht="21" x14ac:dyDescent="0.25">
      <c r="A70" s="143"/>
      <c r="B70" s="143"/>
      <c r="C70" s="140" t="s">
        <v>449</v>
      </c>
      <c r="D70" s="140"/>
      <c r="E70" s="24" t="s">
        <v>450</v>
      </c>
      <c r="F70" s="24" t="s">
        <v>646</v>
      </c>
    </row>
    <row r="71" spans="1:6" ht="21" x14ac:dyDescent="0.25">
      <c r="A71" s="143"/>
      <c r="B71" s="143"/>
      <c r="C71" s="143"/>
      <c r="D71" s="22" t="s">
        <v>454</v>
      </c>
      <c r="E71" s="24" t="s">
        <v>455</v>
      </c>
      <c r="F71" s="24" t="s">
        <v>646</v>
      </c>
    </row>
    <row r="72" spans="1:6" ht="21" x14ac:dyDescent="0.25">
      <c r="A72" s="143"/>
      <c r="B72" s="143"/>
      <c r="C72" s="143"/>
      <c r="D72" s="22" t="s">
        <v>457</v>
      </c>
      <c r="E72" s="24" t="s">
        <v>458</v>
      </c>
      <c r="F72" s="24" t="s">
        <v>646</v>
      </c>
    </row>
    <row r="73" spans="1:6" ht="21" x14ac:dyDescent="0.25">
      <c r="A73" s="143"/>
      <c r="B73" s="143"/>
      <c r="C73" s="143"/>
      <c r="D73" s="22" t="s">
        <v>459</v>
      </c>
      <c r="E73" s="24" t="s">
        <v>460</v>
      </c>
      <c r="F73" s="24" t="s">
        <v>646</v>
      </c>
    </row>
    <row r="74" spans="1:6" x14ac:dyDescent="0.25">
      <c r="A74" s="143"/>
      <c r="B74" s="143"/>
      <c r="C74" s="143"/>
      <c r="D74" s="22" t="s">
        <v>461</v>
      </c>
      <c r="E74" s="24" t="s">
        <v>374</v>
      </c>
      <c r="F74" s="24"/>
    </row>
    <row r="75" spans="1:6" ht="21" x14ac:dyDescent="0.25">
      <c r="A75" s="143"/>
      <c r="B75" s="143"/>
      <c r="C75" s="140" t="s">
        <v>462</v>
      </c>
      <c r="D75" s="140"/>
      <c r="E75" s="24" t="s">
        <v>463</v>
      </c>
      <c r="F75" s="24" t="s">
        <v>647</v>
      </c>
    </row>
    <row r="76" spans="1:6" ht="21" x14ac:dyDescent="0.25">
      <c r="A76" s="49"/>
      <c r="B76" s="140" t="s">
        <v>648</v>
      </c>
      <c r="C76" s="140"/>
      <c r="D76" s="140"/>
      <c r="E76" s="24" t="s">
        <v>466</v>
      </c>
      <c r="F76" s="24" t="s">
        <v>647</v>
      </c>
    </row>
    <row r="77" spans="1:6" ht="21" x14ac:dyDescent="0.25">
      <c r="A77" s="143"/>
      <c r="B77" s="143"/>
      <c r="C77" s="140" t="s">
        <v>465</v>
      </c>
      <c r="D77" s="140"/>
      <c r="E77" s="24" t="s">
        <v>466</v>
      </c>
      <c r="F77" s="24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99">
    <mergeCell ref="A70:B70"/>
    <mergeCell ref="A69:C69"/>
    <mergeCell ref="C70:D70"/>
    <mergeCell ref="A71:C71"/>
    <mergeCell ref="A72:C72"/>
    <mergeCell ref="A73:C73"/>
    <mergeCell ref="A74:C74"/>
    <mergeCell ref="A75:B75"/>
    <mergeCell ref="C75:D75"/>
    <mergeCell ref="B76:D76"/>
    <mergeCell ref="A77:B77"/>
    <mergeCell ref="C77:D77"/>
    <mergeCell ref="A68:C68"/>
    <mergeCell ref="A56:C56"/>
    <mergeCell ref="A55:C55"/>
    <mergeCell ref="A57:C57"/>
    <mergeCell ref="A58:C58"/>
    <mergeCell ref="A59:C59"/>
    <mergeCell ref="A60:C60"/>
    <mergeCell ref="A61:B61"/>
    <mergeCell ref="C61:D61"/>
    <mergeCell ref="A62:C62"/>
    <mergeCell ref="A63:C63"/>
    <mergeCell ref="A64:C64"/>
    <mergeCell ref="A65:C65"/>
    <mergeCell ref="A66:C66"/>
    <mergeCell ref="A67:C67"/>
    <mergeCell ref="A26:B26"/>
    <mergeCell ref="A41:B41"/>
    <mergeCell ref="A28:B28"/>
    <mergeCell ref="A27:B27"/>
    <mergeCell ref="A29:B29"/>
    <mergeCell ref="A30:B30"/>
    <mergeCell ref="A31:B31"/>
    <mergeCell ref="A33:B33"/>
    <mergeCell ref="A34:B34"/>
    <mergeCell ref="A35:B35"/>
    <mergeCell ref="A36:B36"/>
    <mergeCell ref="A37:B37"/>
    <mergeCell ref="A38:B38"/>
    <mergeCell ref="A39:B39"/>
    <mergeCell ref="C30:D30"/>
    <mergeCell ref="A1:D1"/>
    <mergeCell ref="A2:D2"/>
    <mergeCell ref="B3:D3"/>
    <mergeCell ref="B4:D4"/>
    <mergeCell ref="B5:D5"/>
    <mergeCell ref="A6:B6"/>
    <mergeCell ref="C6:D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B21"/>
    <mergeCell ref="C21:D21"/>
    <mergeCell ref="A22:C22"/>
    <mergeCell ref="A23:C23"/>
    <mergeCell ref="A24:D24"/>
    <mergeCell ref="B25:D25"/>
    <mergeCell ref="C26:D26"/>
    <mergeCell ref="C27:D27"/>
    <mergeCell ref="C28:D28"/>
    <mergeCell ref="C29:D29"/>
    <mergeCell ref="C31:D31"/>
    <mergeCell ref="B32:D32"/>
    <mergeCell ref="C33:D33"/>
    <mergeCell ref="C34:D34"/>
    <mergeCell ref="C35:D35"/>
    <mergeCell ref="C36:D36"/>
    <mergeCell ref="C37:D37"/>
    <mergeCell ref="C38:D38"/>
    <mergeCell ref="C39:D39"/>
    <mergeCell ref="B40:D40"/>
    <mergeCell ref="C41:D41"/>
    <mergeCell ref="A42:C42"/>
    <mergeCell ref="A44:C44"/>
    <mergeCell ref="A43:C43"/>
    <mergeCell ref="A45:C45"/>
    <mergeCell ref="A46:C46"/>
    <mergeCell ref="A47:B47"/>
    <mergeCell ref="C47:D47"/>
    <mergeCell ref="A48:C48"/>
    <mergeCell ref="A54:B54"/>
    <mergeCell ref="C54:D54"/>
    <mergeCell ref="A49:C49"/>
    <mergeCell ref="A50:C50"/>
    <mergeCell ref="A51:C51"/>
    <mergeCell ref="A52:C52"/>
    <mergeCell ref="A53:C53"/>
  </mergeCells>
  <pageMargins left="0.1" right="0.1" top="0.2" bottom="0.1" header="6.6666669999999997E-2" footer="0.3"/>
  <pageSetup paperSize="9" orientation="landscape" errors="blank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100"/>
  <sheetViews>
    <sheetView showGridLines="0" workbookViewId="0"/>
  </sheetViews>
  <sheetFormatPr defaultColWidth="9.140625" defaultRowHeight="15" x14ac:dyDescent="0.25"/>
  <cols>
    <col min="1" max="1" width="13.28515625" style="20" customWidth="1"/>
    <col min="2" max="2" width="41.7109375" style="20" customWidth="1"/>
    <col min="3" max="3" width="12.42578125" style="20" customWidth="1"/>
    <col min="4" max="4" width="7.42578125" style="20" customWidth="1"/>
    <col min="5" max="5" width="7.5703125" style="20" customWidth="1"/>
    <col min="6" max="12" width="7.42578125" style="20" customWidth="1"/>
    <col min="13" max="16384" width="9.140625" style="2"/>
  </cols>
  <sheetData>
    <row r="1" spans="1:12" ht="37.5" customHeight="1" x14ac:dyDescent="0.25">
      <c r="A1" s="21" t="s">
        <v>204</v>
      </c>
      <c r="B1" s="21" t="s">
        <v>204</v>
      </c>
      <c r="C1" s="21" t="s">
        <v>204</v>
      </c>
      <c r="D1" s="146" t="s">
        <v>659</v>
      </c>
      <c r="E1" s="146"/>
      <c r="F1" s="146" t="s">
        <v>660</v>
      </c>
      <c r="G1" s="146"/>
      <c r="H1" s="146"/>
      <c r="I1" s="146"/>
      <c r="J1" s="146"/>
      <c r="K1" s="146"/>
      <c r="L1" s="146"/>
    </row>
    <row r="2" spans="1:12" ht="37.5" customHeight="1" x14ac:dyDescent="0.25">
      <c r="A2" s="21" t="s">
        <v>216</v>
      </c>
      <c r="B2" s="21" t="s">
        <v>217</v>
      </c>
      <c r="C2" s="21" t="s">
        <v>661</v>
      </c>
      <c r="D2" s="21" t="s">
        <v>650</v>
      </c>
      <c r="E2" s="21" t="s">
        <v>662</v>
      </c>
      <c r="F2" s="21" t="s">
        <v>149</v>
      </c>
      <c r="G2" s="21" t="s">
        <v>651</v>
      </c>
      <c r="H2" s="21" t="s">
        <v>652</v>
      </c>
      <c r="I2" s="21" t="s">
        <v>653</v>
      </c>
      <c r="J2" s="21" t="s">
        <v>654</v>
      </c>
      <c r="K2" s="21" t="s">
        <v>655</v>
      </c>
      <c r="L2" s="21" t="s">
        <v>656</v>
      </c>
    </row>
    <row r="3" spans="1:12" ht="15" customHeight="1" x14ac:dyDescent="0.25">
      <c r="A3" s="147" t="s">
        <v>235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 ht="15.75" customHeight="1" x14ac:dyDescent="0.25">
      <c r="A4" s="22" t="s">
        <v>238</v>
      </c>
      <c r="B4" s="24" t="s">
        <v>239</v>
      </c>
      <c r="C4" s="23">
        <v>1</v>
      </c>
      <c r="D4" s="23"/>
      <c r="E4" s="23">
        <v>90</v>
      </c>
      <c r="F4" s="50"/>
      <c r="G4" s="50"/>
      <c r="H4" s="50"/>
      <c r="I4" s="50"/>
      <c r="J4" s="50"/>
      <c r="K4" s="50"/>
      <c r="L4" s="50"/>
    </row>
    <row r="5" spans="1:12" ht="15.75" customHeight="1" x14ac:dyDescent="0.25">
      <c r="A5" s="140" t="s">
        <v>242</v>
      </c>
      <c r="B5" s="145" t="s">
        <v>243</v>
      </c>
      <c r="C5" s="23">
        <v>1</v>
      </c>
      <c r="D5" s="23"/>
      <c r="E5" s="23">
        <v>68</v>
      </c>
      <c r="F5" s="50"/>
      <c r="G5" s="50"/>
      <c r="H5" s="50"/>
      <c r="I5" s="50"/>
      <c r="J5" s="50"/>
      <c r="K5" s="50"/>
      <c r="L5" s="50"/>
    </row>
    <row r="6" spans="1:12" ht="15.75" customHeight="1" x14ac:dyDescent="0.25">
      <c r="A6" s="140"/>
      <c r="B6" s="145"/>
      <c r="C6" s="23">
        <v>2</v>
      </c>
      <c r="D6" s="23"/>
      <c r="E6" s="23">
        <v>76</v>
      </c>
      <c r="F6" s="50"/>
      <c r="G6" s="50"/>
      <c r="H6" s="50"/>
      <c r="I6" s="50"/>
      <c r="J6" s="50"/>
      <c r="K6" s="50"/>
      <c r="L6" s="50"/>
    </row>
    <row r="7" spans="1:12" ht="15.75" customHeight="1" x14ac:dyDescent="0.25">
      <c r="A7" s="140" t="s">
        <v>247</v>
      </c>
      <c r="B7" s="145" t="s">
        <v>248</v>
      </c>
      <c r="C7" s="23">
        <v>1</v>
      </c>
      <c r="D7" s="23"/>
      <c r="E7" s="23">
        <v>34</v>
      </c>
      <c r="F7" s="50"/>
      <c r="G7" s="50"/>
      <c r="H7" s="50"/>
      <c r="I7" s="50"/>
      <c r="J7" s="50"/>
      <c r="K7" s="50"/>
      <c r="L7" s="50"/>
    </row>
    <row r="8" spans="1:12" ht="15.75" customHeight="1" x14ac:dyDescent="0.25">
      <c r="A8" s="140"/>
      <c r="B8" s="145"/>
      <c r="C8" s="23">
        <v>2</v>
      </c>
      <c r="D8" s="23"/>
      <c r="E8" s="23">
        <v>48</v>
      </c>
      <c r="F8" s="50"/>
      <c r="G8" s="50"/>
      <c r="H8" s="50"/>
      <c r="I8" s="50"/>
      <c r="J8" s="50"/>
      <c r="K8" s="50"/>
      <c r="L8" s="50"/>
    </row>
    <row r="9" spans="1:12" ht="15.75" customHeight="1" x14ac:dyDescent="0.25">
      <c r="A9" s="140" t="s">
        <v>250</v>
      </c>
      <c r="B9" s="145" t="s">
        <v>251</v>
      </c>
      <c r="C9" s="23">
        <v>1</v>
      </c>
      <c r="D9" s="23"/>
      <c r="E9" s="23">
        <v>58</v>
      </c>
      <c r="F9" s="50"/>
      <c r="G9" s="50"/>
      <c r="H9" s="50"/>
      <c r="I9" s="50"/>
      <c r="J9" s="50"/>
      <c r="K9" s="50"/>
      <c r="L9" s="50"/>
    </row>
    <row r="10" spans="1:12" ht="15.75" customHeight="1" x14ac:dyDescent="0.25">
      <c r="A10" s="140"/>
      <c r="B10" s="145"/>
      <c r="C10" s="23">
        <v>2</v>
      </c>
      <c r="D10" s="23"/>
      <c r="E10" s="23">
        <v>78</v>
      </c>
      <c r="F10" s="50"/>
      <c r="G10" s="50"/>
      <c r="H10" s="50"/>
      <c r="I10" s="50"/>
      <c r="J10" s="50"/>
      <c r="K10" s="50"/>
      <c r="L10" s="50"/>
    </row>
    <row r="11" spans="1:12" ht="15.75" customHeight="1" x14ac:dyDescent="0.25">
      <c r="A11" s="140" t="s">
        <v>254</v>
      </c>
      <c r="B11" s="145" t="s">
        <v>255</v>
      </c>
      <c r="C11" s="23">
        <v>1</v>
      </c>
      <c r="D11" s="23"/>
      <c r="E11" s="23">
        <v>70</v>
      </c>
      <c r="F11" s="50"/>
      <c r="G11" s="50"/>
      <c r="H11" s="50"/>
      <c r="I11" s="50"/>
      <c r="J11" s="50"/>
      <c r="K11" s="50"/>
      <c r="L11" s="50"/>
    </row>
    <row r="12" spans="1:12" ht="15.75" customHeight="1" x14ac:dyDescent="0.25">
      <c r="A12" s="140"/>
      <c r="B12" s="145"/>
      <c r="C12" s="23">
        <v>2</v>
      </c>
      <c r="D12" s="23"/>
      <c r="E12" s="23">
        <v>94</v>
      </c>
      <c r="F12" s="50"/>
      <c r="G12" s="50"/>
      <c r="H12" s="50"/>
      <c r="I12" s="50"/>
      <c r="J12" s="50"/>
      <c r="K12" s="50"/>
      <c r="L12" s="50"/>
    </row>
    <row r="13" spans="1:12" ht="15.75" customHeight="1" x14ac:dyDescent="0.25">
      <c r="A13" s="140" t="s">
        <v>259</v>
      </c>
      <c r="B13" s="145" t="s">
        <v>260</v>
      </c>
      <c r="C13" s="23">
        <v>2</v>
      </c>
      <c r="D13" s="23"/>
      <c r="E13" s="23">
        <v>78</v>
      </c>
      <c r="F13" s="50"/>
      <c r="G13" s="50"/>
      <c r="H13" s="50"/>
      <c r="I13" s="50"/>
      <c r="J13" s="50"/>
      <c r="K13" s="50"/>
      <c r="L13" s="50"/>
    </row>
    <row r="14" spans="1:12" ht="15.75" customHeight="1" x14ac:dyDescent="0.25">
      <c r="A14" s="140"/>
      <c r="B14" s="145"/>
      <c r="C14" s="23">
        <v>3</v>
      </c>
      <c r="D14" s="23"/>
      <c r="E14" s="23">
        <v>44</v>
      </c>
      <c r="F14" s="50"/>
      <c r="G14" s="50"/>
      <c r="H14" s="50"/>
      <c r="I14" s="50"/>
      <c r="J14" s="50"/>
      <c r="K14" s="50"/>
      <c r="L14" s="50"/>
    </row>
    <row r="15" spans="1:12" ht="15.75" customHeight="1" x14ac:dyDescent="0.25">
      <c r="A15" s="140" t="s">
        <v>262</v>
      </c>
      <c r="B15" s="145" t="s">
        <v>263</v>
      </c>
      <c r="C15" s="23">
        <v>1</v>
      </c>
      <c r="D15" s="23"/>
      <c r="E15" s="23">
        <v>68</v>
      </c>
      <c r="F15" s="50"/>
      <c r="G15" s="50"/>
      <c r="H15" s="50"/>
      <c r="I15" s="50"/>
      <c r="J15" s="50"/>
      <c r="K15" s="50"/>
      <c r="L15" s="50"/>
    </row>
    <row r="16" spans="1:12" ht="15.75" customHeight="1" x14ac:dyDescent="0.25">
      <c r="A16" s="140"/>
      <c r="B16" s="145"/>
      <c r="C16" s="23">
        <v>2</v>
      </c>
      <c r="D16" s="23"/>
      <c r="E16" s="23">
        <v>78</v>
      </c>
      <c r="F16" s="50"/>
      <c r="G16" s="50"/>
      <c r="H16" s="50"/>
      <c r="I16" s="50"/>
      <c r="J16" s="50"/>
      <c r="K16" s="50"/>
      <c r="L16" s="50"/>
    </row>
    <row r="17" spans="1:12" ht="15.75" customHeight="1" x14ac:dyDescent="0.25">
      <c r="A17" s="140" t="s">
        <v>266</v>
      </c>
      <c r="B17" s="145" t="s">
        <v>267</v>
      </c>
      <c r="C17" s="23">
        <v>1</v>
      </c>
      <c r="D17" s="23"/>
      <c r="E17" s="23">
        <v>34</v>
      </c>
      <c r="F17" s="50"/>
      <c r="G17" s="50"/>
      <c r="H17" s="50"/>
      <c r="I17" s="50"/>
      <c r="J17" s="50"/>
      <c r="K17" s="50"/>
      <c r="L17" s="50"/>
    </row>
    <row r="18" spans="1:12" ht="15.75" customHeight="1" x14ac:dyDescent="0.25">
      <c r="A18" s="140"/>
      <c r="B18" s="145"/>
      <c r="C18" s="23">
        <v>2</v>
      </c>
      <c r="D18" s="23"/>
      <c r="E18" s="23">
        <v>38</v>
      </c>
      <c r="F18" s="50"/>
      <c r="G18" s="50"/>
      <c r="H18" s="50"/>
      <c r="I18" s="50"/>
      <c r="J18" s="50"/>
      <c r="K18" s="50"/>
      <c r="L18" s="50"/>
    </row>
    <row r="19" spans="1:12" ht="15.75" customHeight="1" x14ac:dyDescent="0.25">
      <c r="A19" s="140" t="s">
        <v>269</v>
      </c>
      <c r="B19" s="145" t="s">
        <v>270</v>
      </c>
      <c r="C19" s="23">
        <v>1</v>
      </c>
      <c r="D19" s="23"/>
      <c r="E19" s="23">
        <v>38</v>
      </c>
      <c r="F19" s="50"/>
      <c r="G19" s="50"/>
      <c r="H19" s="50"/>
      <c r="I19" s="50"/>
      <c r="J19" s="50"/>
      <c r="K19" s="50"/>
      <c r="L19" s="50"/>
    </row>
    <row r="20" spans="1:12" ht="15.75" customHeight="1" x14ac:dyDescent="0.25">
      <c r="A20" s="140"/>
      <c r="B20" s="145"/>
      <c r="C20" s="23">
        <v>2</v>
      </c>
      <c r="D20" s="23"/>
      <c r="E20" s="23">
        <v>70</v>
      </c>
      <c r="F20" s="50"/>
      <c r="G20" s="50"/>
      <c r="H20" s="50"/>
      <c r="I20" s="50"/>
      <c r="J20" s="50"/>
      <c r="K20" s="50"/>
      <c r="L20" s="50"/>
    </row>
    <row r="21" spans="1:12" ht="15.75" customHeight="1" x14ac:dyDescent="0.25">
      <c r="A21" s="22" t="s">
        <v>272</v>
      </c>
      <c r="B21" s="24" t="s">
        <v>273</v>
      </c>
      <c r="C21" s="23">
        <v>2</v>
      </c>
      <c r="D21" s="23"/>
      <c r="E21" s="23">
        <v>72</v>
      </c>
      <c r="F21" s="50"/>
      <c r="G21" s="50"/>
      <c r="H21" s="50"/>
      <c r="I21" s="50"/>
      <c r="J21" s="50"/>
      <c r="K21" s="50"/>
      <c r="L21" s="50"/>
    </row>
    <row r="22" spans="1:12" ht="15.75" customHeight="1" x14ac:dyDescent="0.25">
      <c r="A22" s="22" t="s">
        <v>275</v>
      </c>
      <c r="B22" s="24" t="s">
        <v>276</v>
      </c>
      <c r="C22" s="23">
        <v>2</v>
      </c>
      <c r="D22" s="23"/>
      <c r="E22" s="23">
        <v>72</v>
      </c>
      <c r="F22" s="50"/>
      <c r="G22" s="50"/>
      <c r="H22" s="50"/>
      <c r="I22" s="50"/>
      <c r="J22" s="50"/>
      <c r="K22" s="50"/>
      <c r="L22" s="50"/>
    </row>
    <row r="23" spans="1:12" ht="15.75" customHeight="1" x14ac:dyDescent="0.25">
      <c r="A23" s="140" t="s">
        <v>277</v>
      </c>
      <c r="B23" s="145" t="s">
        <v>278</v>
      </c>
      <c r="C23" s="23">
        <v>1</v>
      </c>
      <c r="D23" s="23"/>
      <c r="E23" s="23">
        <v>34</v>
      </c>
      <c r="F23" s="50"/>
      <c r="G23" s="50"/>
      <c r="H23" s="50"/>
      <c r="I23" s="50"/>
      <c r="J23" s="50"/>
      <c r="K23" s="50"/>
      <c r="L23" s="50"/>
    </row>
    <row r="24" spans="1:12" ht="15.75" customHeight="1" x14ac:dyDescent="0.25">
      <c r="A24" s="140"/>
      <c r="B24" s="145"/>
      <c r="C24" s="23">
        <v>2</v>
      </c>
      <c r="D24" s="23"/>
      <c r="E24" s="23">
        <v>48</v>
      </c>
      <c r="F24" s="50"/>
      <c r="G24" s="50"/>
      <c r="H24" s="50"/>
      <c r="I24" s="50"/>
      <c r="J24" s="50"/>
      <c r="K24" s="50"/>
      <c r="L24" s="50"/>
    </row>
    <row r="25" spans="1:12" ht="15.75" customHeight="1" x14ac:dyDescent="0.25">
      <c r="A25" s="22" t="s">
        <v>279</v>
      </c>
      <c r="B25" s="24" t="s">
        <v>280</v>
      </c>
      <c r="C25" s="23">
        <v>1</v>
      </c>
      <c r="D25" s="23"/>
      <c r="E25" s="23">
        <v>68</v>
      </c>
      <c r="F25" s="50"/>
      <c r="G25" s="50"/>
      <c r="H25" s="50"/>
      <c r="I25" s="50"/>
      <c r="J25" s="50"/>
      <c r="K25" s="50"/>
      <c r="L25" s="50"/>
    </row>
    <row r="26" spans="1:12" ht="15.75" customHeight="1" x14ac:dyDescent="0.25">
      <c r="A26" s="140" t="s">
        <v>281</v>
      </c>
      <c r="B26" s="145" t="s">
        <v>282</v>
      </c>
      <c r="C26" s="23">
        <v>1</v>
      </c>
      <c r="D26" s="23"/>
      <c r="E26" s="23">
        <v>16</v>
      </c>
      <c r="F26" s="50"/>
      <c r="G26" s="50"/>
      <c r="H26" s="50"/>
      <c r="I26" s="50"/>
      <c r="J26" s="50"/>
      <c r="K26" s="50"/>
      <c r="L26" s="50"/>
    </row>
    <row r="27" spans="1:12" ht="15.75" customHeight="1" x14ac:dyDescent="0.25">
      <c r="A27" s="140"/>
      <c r="B27" s="145"/>
      <c r="C27" s="23">
        <v>2</v>
      </c>
      <c r="D27" s="23"/>
      <c r="E27" s="23">
        <v>16</v>
      </c>
      <c r="F27" s="50"/>
      <c r="G27" s="50"/>
      <c r="H27" s="50"/>
      <c r="I27" s="50"/>
      <c r="J27" s="50"/>
      <c r="K27" s="50"/>
      <c r="L27" s="50"/>
    </row>
    <row r="28" spans="1:12" ht="15.75" customHeight="1" x14ac:dyDescent="0.25">
      <c r="A28" s="140" t="s">
        <v>285</v>
      </c>
      <c r="B28" s="145" t="s">
        <v>286</v>
      </c>
      <c r="C28" s="23">
        <v>1</v>
      </c>
      <c r="D28" s="23"/>
      <c r="E28" s="23">
        <v>18</v>
      </c>
      <c r="F28" s="50"/>
      <c r="G28" s="50"/>
      <c r="H28" s="50"/>
      <c r="I28" s="50"/>
      <c r="J28" s="50"/>
      <c r="K28" s="50"/>
      <c r="L28" s="50"/>
    </row>
    <row r="29" spans="1:12" ht="15.75" customHeight="1" x14ac:dyDescent="0.25">
      <c r="A29" s="140"/>
      <c r="B29" s="145"/>
      <c r="C29" s="23">
        <v>2</v>
      </c>
      <c r="D29" s="23"/>
      <c r="E29" s="23">
        <v>36</v>
      </c>
      <c r="F29" s="50"/>
      <c r="G29" s="50"/>
      <c r="H29" s="50"/>
      <c r="I29" s="50"/>
      <c r="J29" s="50"/>
      <c r="K29" s="50"/>
      <c r="L29" s="50"/>
    </row>
    <row r="30" spans="1:12" ht="15.75" customHeight="1" x14ac:dyDescent="0.25">
      <c r="A30" s="140" t="s">
        <v>288</v>
      </c>
      <c r="B30" s="145" t="s">
        <v>289</v>
      </c>
      <c r="C30" s="23">
        <v>1</v>
      </c>
      <c r="D30" s="23"/>
      <c r="E30" s="23">
        <v>16</v>
      </c>
      <c r="F30" s="50"/>
      <c r="G30" s="50"/>
      <c r="H30" s="50"/>
      <c r="I30" s="50"/>
      <c r="J30" s="50"/>
      <c r="K30" s="50"/>
      <c r="L30" s="50"/>
    </row>
    <row r="31" spans="1:12" ht="15.75" customHeight="1" x14ac:dyDescent="0.25">
      <c r="A31" s="140"/>
      <c r="B31" s="145"/>
      <c r="C31" s="23">
        <v>2</v>
      </c>
      <c r="D31" s="23"/>
      <c r="E31" s="23">
        <v>16</v>
      </c>
      <c r="F31" s="50"/>
      <c r="G31" s="50"/>
      <c r="H31" s="50"/>
      <c r="I31" s="50"/>
      <c r="J31" s="50"/>
      <c r="K31" s="50"/>
      <c r="L31" s="50"/>
    </row>
    <row r="32" spans="1:12" ht="15" customHeight="1" x14ac:dyDescent="0.25">
      <c r="A32" s="147" t="s">
        <v>300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</row>
    <row r="33" spans="1:12" ht="15.75" customHeight="1" x14ac:dyDescent="0.25">
      <c r="A33" s="22" t="s">
        <v>305</v>
      </c>
      <c r="B33" s="24" t="s">
        <v>306</v>
      </c>
      <c r="C33" s="23">
        <v>3</v>
      </c>
      <c r="D33" s="23"/>
      <c r="E33" s="23">
        <v>72</v>
      </c>
      <c r="F33" s="50"/>
      <c r="G33" s="50"/>
      <c r="H33" s="50"/>
      <c r="I33" s="50"/>
      <c r="J33" s="50"/>
      <c r="K33" s="50"/>
      <c r="L33" s="50"/>
    </row>
    <row r="34" spans="1:12" ht="15.75" customHeight="1" x14ac:dyDescent="0.25">
      <c r="A34" s="140" t="s">
        <v>307</v>
      </c>
      <c r="B34" s="145" t="s">
        <v>308</v>
      </c>
      <c r="C34" s="23">
        <v>3</v>
      </c>
      <c r="D34" s="23"/>
      <c r="E34" s="23">
        <v>34</v>
      </c>
      <c r="F34" s="50">
        <v>26</v>
      </c>
      <c r="G34" s="50"/>
      <c r="H34" s="50"/>
      <c r="I34" s="50">
        <v>26</v>
      </c>
      <c r="J34" s="50"/>
      <c r="K34" s="50"/>
      <c r="L34" s="50"/>
    </row>
    <row r="35" spans="1:12" ht="15.75" customHeight="1" x14ac:dyDescent="0.25">
      <c r="A35" s="140"/>
      <c r="B35" s="145"/>
      <c r="C35" s="23">
        <v>4</v>
      </c>
      <c r="D35" s="23"/>
      <c r="E35" s="23">
        <v>24</v>
      </c>
      <c r="F35" s="50">
        <v>18</v>
      </c>
      <c r="G35" s="50"/>
      <c r="H35" s="50"/>
      <c r="I35" s="50">
        <v>18</v>
      </c>
      <c r="J35" s="50"/>
      <c r="K35" s="50"/>
      <c r="L35" s="50"/>
    </row>
    <row r="36" spans="1:12" ht="15.75" customHeight="1" x14ac:dyDescent="0.25">
      <c r="A36" s="140"/>
      <c r="B36" s="145"/>
      <c r="C36" s="23">
        <v>5</v>
      </c>
      <c r="D36" s="23"/>
      <c r="E36" s="23">
        <v>20</v>
      </c>
      <c r="F36" s="50">
        <v>14</v>
      </c>
      <c r="G36" s="50"/>
      <c r="H36" s="50"/>
      <c r="I36" s="50">
        <v>14</v>
      </c>
      <c r="J36" s="50"/>
      <c r="K36" s="50"/>
      <c r="L36" s="50"/>
    </row>
    <row r="37" spans="1:12" ht="15.75" customHeight="1" x14ac:dyDescent="0.25">
      <c r="A37" s="140" t="s">
        <v>309</v>
      </c>
      <c r="B37" s="145" t="s">
        <v>310</v>
      </c>
      <c r="C37" s="23">
        <v>3</v>
      </c>
      <c r="D37" s="23"/>
      <c r="E37" s="23">
        <v>32</v>
      </c>
      <c r="F37" s="50"/>
      <c r="G37" s="50"/>
      <c r="H37" s="50"/>
      <c r="I37" s="50"/>
      <c r="J37" s="50"/>
      <c r="K37" s="50"/>
      <c r="L37" s="50"/>
    </row>
    <row r="38" spans="1:12" ht="15.75" customHeight="1" x14ac:dyDescent="0.25">
      <c r="A38" s="140"/>
      <c r="B38" s="145"/>
      <c r="C38" s="23">
        <v>4</v>
      </c>
      <c r="D38" s="23"/>
      <c r="E38" s="23">
        <v>36</v>
      </c>
      <c r="F38" s="50"/>
      <c r="G38" s="50"/>
      <c r="H38" s="50"/>
      <c r="I38" s="50"/>
      <c r="J38" s="50"/>
      <c r="K38" s="50"/>
      <c r="L38" s="50"/>
    </row>
    <row r="39" spans="1:12" ht="15.75" customHeight="1" x14ac:dyDescent="0.25">
      <c r="A39" s="140" t="s">
        <v>311</v>
      </c>
      <c r="B39" s="145" t="s">
        <v>278</v>
      </c>
      <c r="C39" s="23">
        <v>3</v>
      </c>
      <c r="D39" s="23"/>
      <c r="E39" s="23">
        <v>34</v>
      </c>
      <c r="F39" s="50"/>
      <c r="G39" s="50"/>
      <c r="H39" s="50"/>
      <c r="I39" s="50"/>
      <c r="J39" s="50"/>
      <c r="K39" s="50"/>
      <c r="L39" s="50"/>
    </row>
    <row r="40" spans="1:12" ht="15.75" customHeight="1" x14ac:dyDescent="0.25">
      <c r="A40" s="140"/>
      <c r="B40" s="145"/>
      <c r="C40" s="23">
        <v>4</v>
      </c>
      <c r="D40" s="23"/>
      <c r="E40" s="23">
        <v>24</v>
      </c>
      <c r="F40" s="50"/>
      <c r="G40" s="50"/>
      <c r="H40" s="50"/>
      <c r="I40" s="50"/>
      <c r="J40" s="50"/>
      <c r="K40" s="50"/>
      <c r="L40" s="50"/>
    </row>
    <row r="41" spans="1:12" ht="15.75" customHeight="1" x14ac:dyDescent="0.25">
      <c r="A41" s="140"/>
      <c r="B41" s="145"/>
      <c r="C41" s="23">
        <v>5</v>
      </c>
      <c r="D41" s="23"/>
      <c r="E41" s="23">
        <v>20</v>
      </c>
      <c r="F41" s="50"/>
      <c r="G41" s="50"/>
      <c r="H41" s="50"/>
      <c r="I41" s="50"/>
      <c r="J41" s="50"/>
      <c r="K41" s="50"/>
      <c r="L41" s="50"/>
    </row>
    <row r="42" spans="1:12" ht="15.75" customHeight="1" x14ac:dyDescent="0.25">
      <c r="A42" s="22" t="s">
        <v>312</v>
      </c>
      <c r="B42" s="24" t="s">
        <v>313</v>
      </c>
      <c r="C42" s="23">
        <v>3</v>
      </c>
      <c r="D42" s="23"/>
      <c r="E42" s="23">
        <v>38</v>
      </c>
      <c r="F42" s="50">
        <v>12</v>
      </c>
      <c r="G42" s="50"/>
      <c r="H42" s="50"/>
      <c r="I42" s="50">
        <v>10</v>
      </c>
      <c r="J42" s="50"/>
      <c r="K42" s="50">
        <v>2</v>
      </c>
      <c r="L42" s="50"/>
    </row>
    <row r="43" spans="1:12" ht="15.75" customHeight="1" x14ac:dyDescent="0.25">
      <c r="A43" s="22" t="s">
        <v>314</v>
      </c>
      <c r="B43" s="24" t="s">
        <v>315</v>
      </c>
      <c r="C43" s="23">
        <v>3</v>
      </c>
      <c r="D43" s="23"/>
      <c r="E43" s="23">
        <v>36</v>
      </c>
      <c r="F43" s="50">
        <v>10</v>
      </c>
      <c r="G43" s="50"/>
      <c r="H43" s="50"/>
      <c r="I43" s="50">
        <v>10</v>
      </c>
      <c r="J43" s="50"/>
      <c r="K43" s="50"/>
      <c r="L43" s="50"/>
    </row>
    <row r="44" spans="1:12" ht="15" customHeight="1" x14ac:dyDescent="0.25">
      <c r="A44" s="147" t="s">
        <v>316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</row>
    <row r="45" spans="1:12" ht="15.75" customHeight="1" x14ac:dyDescent="0.25">
      <c r="A45" s="140" t="s">
        <v>325</v>
      </c>
      <c r="B45" s="145" t="s">
        <v>326</v>
      </c>
      <c r="C45" s="23">
        <v>2</v>
      </c>
      <c r="D45" s="23"/>
      <c r="E45" s="23">
        <v>44</v>
      </c>
      <c r="F45" s="50"/>
      <c r="G45" s="50"/>
      <c r="H45" s="50"/>
      <c r="I45" s="50"/>
      <c r="J45" s="50"/>
      <c r="K45" s="50"/>
      <c r="L45" s="50"/>
    </row>
    <row r="46" spans="1:12" ht="15.75" customHeight="1" x14ac:dyDescent="0.25">
      <c r="A46" s="140"/>
      <c r="B46" s="145"/>
      <c r="C46" s="23">
        <v>3</v>
      </c>
      <c r="D46" s="23"/>
      <c r="E46" s="23">
        <v>68</v>
      </c>
      <c r="F46" s="50"/>
      <c r="G46" s="50"/>
      <c r="H46" s="50"/>
      <c r="I46" s="50"/>
      <c r="J46" s="50"/>
      <c r="K46" s="50"/>
      <c r="L46" s="50"/>
    </row>
    <row r="47" spans="1:12" ht="15.75" customHeight="1" x14ac:dyDescent="0.25">
      <c r="A47" s="140"/>
      <c r="B47" s="145"/>
      <c r="C47" s="23">
        <v>4</v>
      </c>
      <c r="D47" s="23"/>
      <c r="E47" s="23">
        <v>38</v>
      </c>
      <c r="F47" s="50">
        <v>34</v>
      </c>
      <c r="G47" s="50">
        <v>8</v>
      </c>
      <c r="H47" s="50"/>
      <c r="I47" s="50">
        <v>26</v>
      </c>
      <c r="J47" s="50"/>
      <c r="K47" s="50"/>
      <c r="L47" s="50"/>
    </row>
    <row r="48" spans="1:12" ht="26.25" customHeight="1" x14ac:dyDescent="0.25">
      <c r="A48" s="140" t="s">
        <v>329</v>
      </c>
      <c r="B48" s="145" t="s">
        <v>330</v>
      </c>
      <c r="C48" s="23">
        <v>3</v>
      </c>
      <c r="D48" s="23"/>
      <c r="E48" s="23">
        <v>52</v>
      </c>
      <c r="F48" s="50">
        <v>16</v>
      </c>
      <c r="G48" s="50"/>
      <c r="H48" s="50"/>
      <c r="I48" s="50">
        <v>16</v>
      </c>
      <c r="J48" s="50"/>
      <c r="K48" s="50"/>
      <c r="L48" s="50"/>
    </row>
    <row r="49" spans="1:12" ht="26.25" customHeight="1" x14ac:dyDescent="0.25">
      <c r="A49" s="140"/>
      <c r="B49" s="145"/>
      <c r="C49" s="23">
        <v>4</v>
      </c>
      <c r="D49" s="23"/>
      <c r="E49" s="23">
        <v>48</v>
      </c>
      <c r="F49" s="50">
        <v>14</v>
      </c>
      <c r="G49" s="50"/>
      <c r="H49" s="50"/>
      <c r="I49" s="50">
        <v>10</v>
      </c>
      <c r="J49" s="50"/>
      <c r="K49" s="50">
        <v>4</v>
      </c>
      <c r="L49" s="50"/>
    </row>
    <row r="50" spans="1:12" ht="15.75" customHeight="1" x14ac:dyDescent="0.25">
      <c r="A50" s="22" t="s">
        <v>332</v>
      </c>
      <c r="B50" s="24" t="s">
        <v>333</v>
      </c>
      <c r="C50" s="23">
        <v>4</v>
      </c>
      <c r="D50" s="23"/>
      <c r="E50" s="23">
        <v>42</v>
      </c>
      <c r="F50" s="50">
        <v>14</v>
      </c>
      <c r="G50" s="50"/>
      <c r="H50" s="50"/>
      <c r="I50" s="50">
        <v>10</v>
      </c>
      <c r="J50" s="50"/>
      <c r="K50" s="50">
        <v>4</v>
      </c>
      <c r="L50" s="50"/>
    </row>
    <row r="51" spans="1:12" ht="15.75" customHeight="1" x14ac:dyDescent="0.25">
      <c r="A51" s="22" t="s">
        <v>334</v>
      </c>
      <c r="B51" s="24" t="s">
        <v>335</v>
      </c>
      <c r="C51" s="23">
        <v>3</v>
      </c>
      <c r="D51" s="23"/>
      <c r="E51" s="23">
        <v>120</v>
      </c>
      <c r="F51" s="50">
        <v>98</v>
      </c>
      <c r="G51" s="50">
        <v>10</v>
      </c>
      <c r="H51" s="50"/>
      <c r="I51" s="50">
        <v>70</v>
      </c>
      <c r="J51" s="50"/>
      <c r="K51" s="50">
        <v>12</v>
      </c>
      <c r="L51" s="50">
        <v>6</v>
      </c>
    </row>
    <row r="52" spans="1:12" ht="15.75" customHeight="1" x14ac:dyDescent="0.25">
      <c r="A52" s="22" t="s">
        <v>340</v>
      </c>
      <c r="B52" s="24" t="s">
        <v>341</v>
      </c>
      <c r="C52" s="23">
        <v>6</v>
      </c>
      <c r="D52" s="23"/>
      <c r="E52" s="23">
        <v>38</v>
      </c>
      <c r="F52" s="50">
        <v>14</v>
      </c>
      <c r="G52" s="50"/>
      <c r="H52" s="50"/>
      <c r="I52" s="50">
        <v>14</v>
      </c>
      <c r="J52" s="50"/>
      <c r="K52" s="50"/>
      <c r="L52" s="50"/>
    </row>
    <row r="53" spans="1:12" ht="15.75" customHeight="1" x14ac:dyDescent="0.25">
      <c r="A53" s="22" t="s">
        <v>343</v>
      </c>
      <c r="B53" s="24" t="s">
        <v>344</v>
      </c>
      <c r="C53" s="23">
        <v>6</v>
      </c>
      <c r="D53" s="23"/>
      <c r="E53" s="23">
        <v>32</v>
      </c>
      <c r="F53" s="50">
        <v>14</v>
      </c>
      <c r="G53" s="50"/>
      <c r="H53" s="50"/>
      <c r="I53" s="50">
        <v>14</v>
      </c>
      <c r="J53" s="50"/>
      <c r="K53" s="50"/>
      <c r="L53" s="50"/>
    </row>
    <row r="54" spans="1:12" ht="15.75" customHeight="1" x14ac:dyDescent="0.25">
      <c r="A54" s="22" t="s">
        <v>345</v>
      </c>
      <c r="B54" s="24" t="s">
        <v>346</v>
      </c>
      <c r="C54" s="23">
        <v>6</v>
      </c>
      <c r="D54" s="23"/>
      <c r="E54" s="23">
        <v>36</v>
      </c>
      <c r="F54" s="50">
        <v>20</v>
      </c>
      <c r="G54" s="50">
        <v>6</v>
      </c>
      <c r="H54" s="50"/>
      <c r="I54" s="50">
        <v>14</v>
      </c>
      <c r="J54" s="50"/>
      <c r="K54" s="50"/>
      <c r="L54" s="50"/>
    </row>
    <row r="55" spans="1:12" ht="15" customHeight="1" x14ac:dyDescent="0.25">
      <c r="A55" s="147" t="s">
        <v>347</v>
      </c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</row>
    <row r="56" spans="1:12" ht="15.75" customHeight="1" x14ac:dyDescent="0.25">
      <c r="A56" s="140" t="s">
        <v>364</v>
      </c>
      <c r="B56" s="145" t="s">
        <v>365</v>
      </c>
      <c r="C56" s="23">
        <v>4</v>
      </c>
      <c r="D56" s="23"/>
      <c r="E56" s="23">
        <v>30</v>
      </c>
      <c r="F56" s="50">
        <v>22</v>
      </c>
      <c r="G56" s="50">
        <v>4</v>
      </c>
      <c r="H56" s="50"/>
      <c r="I56" s="50">
        <v>14</v>
      </c>
      <c r="J56" s="50"/>
      <c r="K56" s="50">
        <v>4</v>
      </c>
      <c r="L56" s="50"/>
    </row>
    <row r="57" spans="1:12" ht="15.75" customHeight="1" x14ac:dyDescent="0.25">
      <c r="A57" s="140"/>
      <c r="B57" s="145"/>
      <c r="C57" s="23">
        <v>5</v>
      </c>
      <c r="D57" s="23"/>
      <c r="E57" s="23">
        <v>40</v>
      </c>
      <c r="F57" s="50">
        <v>34</v>
      </c>
      <c r="G57" s="50">
        <v>8</v>
      </c>
      <c r="H57" s="50"/>
      <c r="I57" s="50">
        <v>22</v>
      </c>
      <c r="J57" s="50"/>
      <c r="K57" s="50">
        <v>4</v>
      </c>
      <c r="L57" s="50"/>
    </row>
    <row r="58" spans="1:12" ht="15.75" customHeight="1" x14ac:dyDescent="0.25">
      <c r="A58" s="140" t="s">
        <v>367</v>
      </c>
      <c r="B58" s="145" t="s">
        <v>368</v>
      </c>
      <c r="C58" s="23">
        <v>5</v>
      </c>
      <c r="D58" s="23"/>
      <c r="E58" s="23">
        <v>36</v>
      </c>
      <c r="F58" s="50">
        <v>30</v>
      </c>
      <c r="G58" s="50">
        <v>10</v>
      </c>
      <c r="H58" s="50"/>
      <c r="I58" s="50">
        <v>16</v>
      </c>
      <c r="J58" s="50"/>
      <c r="K58" s="50">
        <v>4</v>
      </c>
      <c r="L58" s="50"/>
    </row>
    <row r="59" spans="1:12" ht="15.75" customHeight="1" x14ac:dyDescent="0.25">
      <c r="A59" s="140"/>
      <c r="B59" s="145"/>
      <c r="C59" s="23">
        <v>6</v>
      </c>
      <c r="D59" s="23"/>
      <c r="E59" s="23">
        <v>44</v>
      </c>
      <c r="F59" s="50">
        <v>40</v>
      </c>
      <c r="G59" s="50">
        <v>20</v>
      </c>
      <c r="H59" s="50"/>
      <c r="I59" s="50">
        <v>20</v>
      </c>
      <c r="J59" s="50"/>
      <c r="K59" s="50"/>
      <c r="L59" s="50"/>
    </row>
    <row r="60" spans="1:12" ht="26.25" customHeight="1" x14ac:dyDescent="0.25">
      <c r="A60" s="22" t="s">
        <v>369</v>
      </c>
      <c r="B60" s="24" t="s">
        <v>370</v>
      </c>
      <c r="C60" s="23">
        <v>5</v>
      </c>
      <c r="D60" s="23"/>
      <c r="E60" s="23">
        <v>36</v>
      </c>
      <c r="F60" s="50">
        <v>36</v>
      </c>
      <c r="G60" s="50"/>
      <c r="H60" s="50"/>
      <c r="I60" s="50">
        <v>36</v>
      </c>
      <c r="J60" s="50"/>
      <c r="K60" s="50"/>
      <c r="L60" s="50"/>
    </row>
    <row r="61" spans="1:12" ht="35.25" customHeight="1" x14ac:dyDescent="0.25">
      <c r="A61" s="22" t="s">
        <v>371</v>
      </c>
      <c r="B61" s="24" t="s">
        <v>372</v>
      </c>
      <c r="C61" s="23">
        <v>6</v>
      </c>
      <c r="D61" s="23"/>
      <c r="E61" s="23">
        <v>36</v>
      </c>
      <c r="F61" s="50">
        <v>36</v>
      </c>
      <c r="G61" s="50"/>
      <c r="H61" s="50"/>
      <c r="I61" s="50">
        <v>36</v>
      </c>
      <c r="J61" s="50"/>
      <c r="K61" s="50"/>
      <c r="L61" s="50"/>
    </row>
    <row r="62" spans="1:12" ht="15.75" customHeight="1" x14ac:dyDescent="0.25">
      <c r="A62" s="22" t="s">
        <v>373</v>
      </c>
      <c r="B62" s="24" t="s">
        <v>374</v>
      </c>
      <c r="C62" s="23">
        <v>6</v>
      </c>
      <c r="D62" s="23"/>
      <c r="E62" s="23">
        <v>6</v>
      </c>
      <c r="F62" s="50">
        <v>6</v>
      </c>
      <c r="G62" s="50"/>
      <c r="H62" s="50"/>
      <c r="I62" s="50"/>
      <c r="J62" s="50"/>
      <c r="K62" s="50"/>
      <c r="L62" s="50">
        <v>6</v>
      </c>
    </row>
    <row r="63" spans="1:12" ht="26.25" customHeight="1" x14ac:dyDescent="0.25">
      <c r="A63" s="140" t="s">
        <v>383</v>
      </c>
      <c r="B63" s="145" t="s">
        <v>384</v>
      </c>
      <c r="C63" s="23">
        <v>5</v>
      </c>
      <c r="D63" s="23"/>
      <c r="E63" s="23">
        <v>24</v>
      </c>
      <c r="F63" s="50">
        <v>18</v>
      </c>
      <c r="G63" s="50">
        <v>4</v>
      </c>
      <c r="H63" s="50"/>
      <c r="I63" s="50">
        <v>14</v>
      </c>
      <c r="J63" s="50"/>
      <c r="K63" s="50"/>
      <c r="L63" s="50"/>
    </row>
    <row r="64" spans="1:12" ht="26.25" customHeight="1" x14ac:dyDescent="0.25">
      <c r="A64" s="140"/>
      <c r="B64" s="145"/>
      <c r="C64" s="23">
        <v>6</v>
      </c>
      <c r="D64" s="23"/>
      <c r="E64" s="23">
        <v>48</v>
      </c>
      <c r="F64" s="50">
        <v>40</v>
      </c>
      <c r="G64" s="50">
        <v>6</v>
      </c>
      <c r="H64" s="50"/>
      <c r="I64" s="50">
        <v>26</v>
      </c>
      <c r="J64" s="50"/>
      <c r="K64" s="50">
        <v>2</v>
      </c>
      <c r="L64" s="50">
        <v>6</v>
      </c>
    </row>
    <row r="65" spans="1:12" ht="15.75" customHeight="1" x14ac:dyDescent="0.25">
      <c r="A65" s="140" t="s">
        <v>386</v>
      </c>
      <c r="B65" s="145" t="s">
        <v>387</v>
      </c>
      <c r="C65" s="23">
        <v>5</v>
      </c>
      <c r="D65" s="23"/>
      <c r="E65" s="23">
        <v>32</v>
      </c>
      <c r="F65" s="50">
        <v>26</v>
      </c>
      <c r="G65" s="50">
        <v>6</v>
      </c>
      <c r="H65" s="50"/>
      <c r="I65" s="50">
        <v>18</v>
      </c>
      <c r="J65" s="50"/>
      <c r="K65" s="50">
        <v>2</v>
      </c>
      <c r="L65" s="50"/>
    </row>
    <row r="66" spans="1:12" ht="15.75" customHeight="1" x14ac:dyDescent="0.25">
      <c r="A66" s="140"/>
      <c r="B66" s="145"/>
      <c r="C66" s="23">
        <v>6</v>
      </c>
      <c r="D66" s="23"/>
      <c r="E66" s="23">
        <v>36</v>
      </c>
      <c r="F66" s="50">
        <v>30</v>
      </c>
      <c r="G66" s="50">
        <v>6</v>
      </c>
      <c r="H66" s="50"/>
      <c r="I66" s="50">
        <v>18</v>
      </c>
      <c r="J66" s="50"/>
      <c r="K66" s="50">
        <v>6</v>
      </c>
      <c r="L66" s="50"/>
    </row>
    <row r="67" spans="1:12" ht="26.25" customHeight="1" x14ac:dyDescent="0.25">
      <c r="A67" s="22" t="s">
        <v>389</v>
      </c>
      <c r="B67" s="24" t="s">
        <v>390</v>
      </c>
      <c r="C67" s="23">
        <v>6</v>
      </c>
      <c r="D67" s="23"/>
      <c r="E67" s="23">
        <v>72</v>
      </c>
      <c r="F67" s="50">
        <v>50</v>
      </c>
      <c r="G67" s="50">
        <v>20</v>
      </c>
      <c r="H67" s="50"/>
      <c r="I67" s="50">
        <v>24</v>
      </c>
      <c r="J67" s="50"/>
      <c r="K67" s="50">
        <v>6</v>
      </c>
      <c r="L67" s="50"/>
    </row>
    <row r="68" spans="1:12" ht="45.75" customHeight="1" x14ac:dyDescent="0.25">
      <c r="A68" s="22" t="s">
        <v>391</v>
      </c>
      <c r="B68" s="24" t="s">
        <v>392</v>
      </c>
      <c r="C68" s="23">
        <v>5</v>
      </c>
      <c r="D68" s="23"/>
      <c r="E68" s="23">
        <v>36</v>
      </c>
      <c r="F68" s="50">
        <v>36</v>
      </c>
      <c r="G68" s="50"/>
      <c r="H68" s="50"/>
      <c r="I68" s="50">
        <v>36</v>
      </c>
      <c r="J68" s="50"/>
      <c r="K68" s="50"/>
      <c r="L68" s="50"/>
    </row>
    <row r="69" spans="1:12" ht="45.75" customHeight="1" x14ac:dyDescent="0.25">
      <c r="A69" s="22" t="s">
        <v>393</v>
      </c>
      <c r="B69" s="24" t="s">
        <v>394</v>
      </c>
      <c r="C69" s="23">
        <v>6</v>
      </c>
      <c r="D69" s="23"/>
      <c r="E69" s="23">
        <v>36</v>
      </c>
      <c r="F69" s="50">
        <v>36</v>
      </c>
      <c r="G69" s="50"/>
      <c r="H69" s="50"/>
      <c r="I69" s="50">
        <v>36</v>
      </c>
      <c r="J69" s="50"/>
      <c r="K69" s="50"/>
      <c r="L69" s="50"/>
    </row>
    <row r="70" spans="1:12" ht="15.75" customHeight="1" x14ac:dyDescent="0.25">
      <c r="A70" s="22" t="s">
        <v>395</v>
      </c>
      <c r="B70" s="24" t="s">
        <v>374</v>
      </c>
      <c r="C70" s="23">
        <v>6</v>
      </c>
      <c r="D70" s="23"/>
      <c r="E70" s="23">
        <v>6</v>
      </c>
      <c r="F70" s="50">
        <v>6</v>
      </c>
      <c r="G70" s="50"/>
      <c r="H70" s="50"/>
      <c r="I70" s="50"/>
      <c r="J70" s="50"/>
      <c r="K70" s="50"/>
      <c r="L70" s="50">
        <v>6</v>
      </c>
    </row>
    <row r="71" spans="1:12" ht="15.75" customHeight="1" x14ac:dyDescent="0.25">
      <c r="A71" s="22" t="s">
        <v>404</v>
      </c>
      <c r="B71" s="24" t="s">
        <v>405</v>
      </c>
      <c r="C71" s="23">
        <v>4</v>
      </c>
      <c r="D71" s="23"/>
      <c r="E71" s="23">
        <v>62</v>
      </c>
      <c r="F71" s="50">
        <v>55</v>
      </c>
      <c r="G71" s="50">
        <v>14</v>
      </c>
      <c r="H71" s="50"/>
      <c r="I71" s="50">
        <v>30</v>
      </c>
      <c r="J71" s="50"/>
      <c r="K71" s="50">
        <v>8</v>
      </c>
      <c r="L71" s="50">
        <v>3</v>
      </c>
    </row>
    <row r="72" spans="1:12" ht="15.75" customHeight="1" x14ac:dyDescent="0.25">
      <c r="A72" s="22" t="s">
        <v>408</v>
      </c>
      <c r="B72" s="24" t="s">
        <v>409</v>
      </c>
      <c r="C72" s="23">
        <v>4</v>
      </c>
      <c r="D72" s="23"/>
      <c r="E72" s="23">
        <v>64</v>
      </c>
      <c r="F72" s="50">
        <v>57</v>
      </c>
      <c r="G72" s="50">
        <v>16</v>
      </c>
      <c r="H72" s="50"/>
      <c r="I72" s="50">
        <v>30</v>
      </c>
      <c r="J72" s="50"/>
      <c r="K72" s="50">
        <v>8</v>
      </c>
      <c r="L72" s="50">
        <v>3</v>
      </c>
    </row>
    <row r="73" spans="1:12" ht="15.75" customHeight="1" x14ac:dyDescent="0.25">
      <c r="A73" s="140" t="s">
        <v>412</v>
      </c>
      <c r="B73" s="145" t="s">
        <v>413</v>
      </c>
      <c r="C73" s="23">
        <v>4</v>
      </c>
      <c r="D73" s="23"/>
      <c r="E73" s="23">
        <v>46</v>
      </c>
      <c r="F73" s="50">
        <v>40</v>
      </c>
      <c r="G73" s="50">
        <v>12</v>
      </c>
      <c r="H73" s="50"/>
      <c r="I73" s="50">
        <v>24</v>
      </c>
      <c r="J73" s="50"/>
      <c r="K73" s="50">
        <v>4</v>
      </c>
      <c r="L73" s="50"/>
    </row>
    <row r="74" spans="1:12" ht="15.75" customHeight="1" x14ac:dyDescent="0.25">
      <c r="A74" s="140"/>
      <c r="B74" s="145"/>
      <c r="C74" s="23">
        <v>5</v>
      </c>
      <c r="D74" s="23"/>
      <c r="E74" s="23">
        <v>62</v>
      </c>
      <c r="F74" s="50">
        <v>54</v>
      </c>
      <c r="G74" s="50">
        <v>14</v>
      </c>
      <c r="H74" s="50"/>
      <c r="I74" s="50">
        <v>20</v>
      </c>
      <c r="J74" s="50"/>
      <c r="K74" s="50">
        <v>20</v>
      </c>
      <c r="L74" s="50"/>
    </row>
    <row r="75" spans="1:12" ht="35.25" customHeight="1" x14ac:dyDescent="0.25">
      <c r="A75" s="22" t="s">
        <v>414</v>
      </c>
      <c r="B75" s="24" t="s">
        <v>415</v>
      </c>
      <c r="C75" s="23">
        <v>4</v>
      </c>
      <c r="D75" s="23"/>
      <c r="E75" s="23">
        <v>36</v>
      </c>
      <c r="F75" s="50">
        <v>36</v>
      </c>
      <c r="G75" s="50"/>
      <c r="H75" s="50"/>
      <c r="I75" s="50">
        <v>36</v>
      </c>
      <c r="J75" s="50"/>
      <c r="K75" s="50"/>
      <c r="L75" s="50"/>
    </row>
    <row r="76" spans="1:12" ht="35.25" customHeight="1" x14ac:dyDescent="0.25">
      <c r="A76" s="22" t="s">
        <v>416</v>
      </c>
      <c r="B76" s="24" t="s">
        <v>417</v>
      </c>
      <c r="C76" s="23">
        <v>5</v>
      </c>
      <c r="D76" s="23"/>
      <c r="E76" s="23">
        <v>36</v>
      </c>
      <c r="F76" s="50">
        <v>36</v>
      </c>
      <c r="G76" s="50"/>
      <c r="H76" s="50"/>
      <c r="I76" s="50">
        <v>36</v>
      </c>
      <c r="J76" s="50"/>
      <c r="K76" s="50"/>
      <c r="L76" s="50"/>
    </row>
    <row r="77" spans="1:12" ht="15.75" customHeight="1" x14ac:dyDescent="0.25">
      <c r="A77" s="22" t="s">
        <v>418</v>
      </c>
      <c r="B77" s="24" t="s">
        <v>374</v>
      </c>
      <c r="C77" s="23">
        <v>5</v>
      </c>
      <c r="D77" s="23"/>
      <c r="E77" s="23">
        <v>6</v>
      </c>
      <c r="F77" s="50">
        <v>6</v>
      </c>
      <c r="G77" s="50"/>
      <c r="H77" s="50"/>
      <c r="I77" s="50"/>
      <c r="J77" s="50"/>
      <c r="K77" s="50"/>
      <c r="L77" s="50">
        <v>6</v>
      </c>
    </row>
    <row r="78" spans="1:12" ht="15.75" customHeight="1" x14ac:dyDescent="0.25">
      <c r="A78" s="140" t="s">
        <v>429</v>
      </c>
      <c r="B78" s="145" t="s">
        <v>430</v>
      </c>
      <c r="C78" s="23">
        <v>4</v>
      </c>
      <c r="D78" s="23"/>
      <c r="E78" s="23">
        <v>50</v>
      </c>
      <c r="F78" s="50">
        <v>36</v>
      </c>
      <c r="G78" s="50">
        <v>10</v>
      </c>
      <c r="H78" s="50"/>
      <c r="I78" s="50">
        <v>20</v>
      </c>
      <c r="J78" s="50"/>
      <c r="K78" s="50">
        <v>6</v>
      </c>
      <c r="L78" s="50"/>
    </row>
    <row r="79" spans="1:12" ht="15.75" customHeight="1" x14ac:dyDescent="0.25">
      <c r="A79" s="140"/>
      <c r="B79" s="145"/>
      <c r="C79" s="23">
        <v>5</v>
      </c>
      <c r="D79" s="23"/>
      <c r="E79" s="23">
        <v>50</v>
      </c>
      <c r="F79" s="50">
        <v>45</v>
      </c>
      <c r="G79" s="50">
        <v>12</v>
      </c>
      <c r="H79" s="50"/>
      <c r="I79" s="50">
        <v>24</v>
      </c>
      <c r="J79" s="50"/>
      <c r="K79" s="50">
        <v>6</v>
      </c>
      <c r="L79" s="50">
        <v>3</v>
      </c>
    </row>
    <row r="80" spans="1:12" ht="26.25" customHeight="1" x14ac:dyDescent="0.25">
      <c r="A80" s="140" t="s">
        <v>434</v>
      </c>
      <c r="B80" s="145" t="s">
        <v>435</v>
      </c>
      <c r="C80" s="23">
        <v>4</v>
      </c>
      <c r="D80" s="23"/>
      <c r="E80" s="23">
        <v>50</v>
      </c>
      <c r="F80" s="50">
        <v>42</v>
      </c>
      <c r="G80" s="50">
        <v>10</v>
      </c>
      <c r="H80" s="50"/>
      <c r="I80" s="50">
        <v>26</v>
      </c>
      <c r="J80" s="50"/>
      <c r="K80" s="50">
        <v>6</v>
      </c>
      <c r="L80" s="50"/>
    </row>
    <row r="81" spans="1:12" ht="26.25" customHeight="1" x14ac:dyDescent="0.25">
      <c r="A81" s="140"/>
      <c r="B81" s="145"/>
      <c r="C81" s="23">
        <v>5</v>
      </c>
      <c r="D81" s="23"/>
      <c r="E81" s="23">
        <v>50</v>
      </c>
      <c r="F81" s="50">
        <v>43</v>
      </c>
      <c r="G81" s="50">
        <v>10</v>
      </c>
      <c r="H81" s="50"/>
      <c r="I81" s="50">
        <v>24</v>
      </c>
      <c r="J81" s="50"/>
      <c r="K81" s="50">
        <v>6</v>
      </c>
      <c r="L81" s="50">
        <v>3</v>
      </c>
    </row>
    <row r="82" spans="1:12" ht="15.75" customHeight="1" x14ac:dyDescent="0.25">
      <c r="A82" s="22" t="s">
        <v>436</v>
      </c>
      <c r="B82" s="24" t="s">
        <v>437</v>
      </c>
      <c r="C82" s="23">
        <v>6</v>
      </c>
      <c r="D82" s="23"/>
      <c r="E82" s="23">
        <v>108</v>
      </c>
      <c r="F82" s="50">
        <v>96</v>
      </c>
      <c r="G82" s="50">
        <v>38</v>
      </c>
      <c r="H82" s="50"/>
      <c r="I82" s="50">
        <v>44</v>
      </c>
      <c r="J82" s="50"/>
      <c r="K82" s="50">
        <v>14</v>
      </c>
      <c r="L82" s="50"/>
    </row>
    <row r="83" spans="1:12" ht="15.75" customHeight="1" x14ac:dyDescent="0.25">
      <c r="A83" s="140" t="s">
        <v>438</v>
      </c>
      <c r="B83" s="145" t="s">
        <v>439</v>
      </c>
      <c r="C83" s="23">
        <v>3</v>
      </c>
      <c r="D83" s="23"/>
      <c r="E83" s="23">
        <v>46</v>
      </c>
      <c r="F83" s="50">
        <v>32</v>
      </c>
      <c r="G83" s="50">
        <v>8</v>
      </c>
      <c r="H83" s="50"/>
      <c r="I83" s="50">
        <v>20</v>
      </c>
      <c r="J83" s="50"/>
      <c r="K83" s="50">
        <v>4</v>
      </c>
      <c r="L83" s="50"/>
    </row>
    <row r="84" spans="1:12" ht="15.75" customHeight="1" x14ac:dyDescent="0.25">
      <c r="A84" s="140"/>
      <c r="B84" s="145"/>
      <c r="C84" s="23">
        <v>4</v>
      </c>
      <c r="D84" s="23"/>
      <c r="E84" s="23">
        <v>52</v>
      </c>
      <c r="F84" s="50">
        <v>46</v>
      </c>
      <c r="G84" s="50">
        <v>12</v>
      </c>
      <c r="H84" s="50"/>
      <c r="I84" s="50">
        <v>30</v>
      </c>
      <c r="J84" s="50"/>
      <c r="K84" s="50">
        <v>4</v>
      </c>
      <c r="L84" s="50"/>
    </row>
    <row r="85" spans="1:12" ht="15.75" customHeight="1" x14ac:dyDescent="0.25">
      <c r="A85" s="140"/>
      <c r="B85" s="145"/>
      <c r="C85" s="23">
        <v>5</v>
      </c>
      <c r="D85" s="23"/>
      <c r="E85" s="23">
        <v>46</v>
      </c>
      <c r="F85" s="50">
        <v>38</v>
      </c>
      <c r="G85" s="50">
        <v>16</v>
      </c>
      <c r="H85" s="50"/>
      <c r="I85" s="50">
        <v>20</v>
      </c>
      <c r="J85" s="50"/>
      <c r="K85" s="50">
        <v>2</v>
      </c>
      <c r="L85" s="50"/>
    </row>
    <row r="86" spans="1:12" ht="15.75" customHeight="1" x14ac:dyDescent="0.25">
      <c r="A86" s="22" t="s">
        <v>442</v>
      </c>
      <c r="B86" s="24" t="s">
        <v>443</v>
      </c>
      <c r="C86" s="23">
        <v>4</v>
      </c>
      <c r="D86" s="23"/>
      <c r="E86" s="23">
        <v>72</v>
      </c>
      <c r="F86" s="50">
        <v>62</v>
      </c>
      <c r="G86" s="50">
        <v>12</v>
      </c>
      <c r="H86" s="50"/>
      <c r="I86" s="50">
        <v>32</v>
      </c>
      <c r="J86" s="50"/>
      <c r="K86" s="50">
        <v>12</v>
      </c>
      <c r="L86" s="50">
        <v>6</v>
      </c>
    </row>
    <row r="87" spans="1:12" ht="45.75" customHeight="1" x14ac:dyDescent="0.25">
      <c r="A87" s="140" t="s">
        <v>444</v>
      </c>
      <c r="B87" s="145" t="s">
        <v>445</v>
      </c>
      <c r="C87" s="23">
        <v>4</v>
      </c>
      <c r="D87" s="23"/>
      <c r="E87" s="23">
        <v>36</v>
      </c>
      <c r="F87" s="50">
        <v>36</v>
      </c>
      <c r="G87" s="50"/>
      <c r="H87" s="50"/>
      <c r="I87" s="50">
        <v>36</v>
      </c>
      <c r="J87" s="50"/>
      <c r="K87" s="50"/>
      <c r="L87" s="50"/>
    </row>
    <row r="88" spans="1:12" ht="45.75" customHeight="1" x14ac:dyDescent="0.25">
      <c r="A88" s="140"/>
      <c r="B88" s="145"/>
      <c r="C88" s="23">
        <v>5</v>
      </c>
      <c r="D88" s="23"/>
      <c r="E88" s="23">
        <v>36</v>
      </c>
      <c r="F88" s="50">
        <v>36</v>
      </c>
      <c r="G88" s="50"/>
      <c r="H88" s="50"/>
      <c r="I88" s="50">
        <v>36</v>
      </c>
      <c r="J88" s="50"/>
      <c r="K88" s="50"/>
      <c r="L88" s="50"/>
    </row>
    <row r="89" spans="1:12" ht="45.75" customHeight="1" x14ac:dyDescent="0.25">
      <c r="A89" s="22" t="s">
        <v>446</v>
      </c>
      <c r="B89" s="24" t="s">
        <v>447</v>
      </c>
      <c r="C89" s="23">
        <v>6</v>
      </c>
      <c r="D89" s="23"/>
      <c r="E89" s="23">
        <v>72</v>
      </c>
      <c r="F89" s="50">
        <v>72</v>
      </c>
      <c r="G89" s="50"/>
      <c r="H89" s="50"/>
      <c r="I89" s="50">
        <v>72</v>
      </c>
      <c r="J89" s="50"/>
      <c r="K89" s="50"/>
      <c r="L89" s="50"/>
    </row>
    <row r="90" spans="1:12" ht="15.75" customHeight="1" x14ac:dyDescent="0.25">
      <c r="A90" s="22" t="s">
        <v>448</v>
      </c>
      <c r="B90" s="24" t="s">
        <v>374</v>
      </c>
      <c r="C90" s="23">
        <v>6</v>
      </c>
      <c r="D90" s="23"/>
      <c r="E90" s="23">
        <v>6</v>
      </c>
      <c r="F90" s="50">
        <v>6</v>
      </c>
      <c r="G90" s="50"/>
      <c r="H90" s="50"/>
      <c r="I90" s="50"/>
      <c r="J90" s="50"/>
      <c r="K90" s="50"/>
      <c r="L90" s="50">
        <v>6</v>
      </c>
    </row>
    <row r="91" spans="1:12" ht="26.25" customHeight="1" x14ac:dyDescent="0.25">
      <c r="A91" s="140" t="s">
        <v>454</v>
      </c>
      <c r="B91" s="145" t="s">
        <v>455</v>
      </c>
      <c r="C91" s="23">
        <v>3</v>
      </c>
      <c r="D91" s="23"/>
      <c r="E91" s="23">
        <v>36</v>
      </c>
      <c r="F91" s="50">
        <v>30</v>
      </c>
      <c r="G91" s="50">
        <v>8</v>
      </c>
      <c r="H91" s="50"/>
      <c r="I91" s="50">
        <v>20</v>
      </c>
      <c r="J91" s="50"/>
      <c r="K91" s="50">
        <v>2</v>
      </c>
      <c r="L91" s="50"/>
    </row>
    <row r="92" spans="1:12" ht="26.25" customHeight="1" x14ac:dyDescent="0.25">
      <c r="A92" s="140"/>
      <c r="B92" s="145"/>
      <c r="C92" s="23">
        <v>4</v>
      </c>
      <c r="D92" s="23"/>
      <c r="E92" s="23">
        <v>82</v>
      </c>
      <c r="F92" s="50">
        <v>76</v>
      </c>
      <c r="G92" s="50">
        <v>14</v>
      </c>
      <c r="H92" s="50"/>
      <c r="I92" s="50">
        <v>46</v>
      </c>
      <c r="J92" s="50"/>
      <c r="K92" s="50">
        <v>16</v>
      </c>
      <c r="L92" s="50"/>
    </row>
    <row r="93" spans="1:12" ht="26.25" customHeight="1" x14ac:dyDescent="0.25">
      <c r="A93" s="140"/>
      <c r="B93" s="145"/>
      <c r="C93" s="23">
        <v>5</v>
      </c>
      <c r="D93" s="23"/>
      <c r="E93" s="23">
        <v>40</v>
      </c>
      <c r="F93" s="50">
        <v>36</v>
      </c>
      <c r="G93" s="50">
        <v>6</v>
      </c>
      <c r="H93" s="50"/>
      <c r="I93" s="50">
        <v>22</v>
      </c>
      <c r="J93" s="50"/>
      <c r="K93" s="50">
        <v>8</v>
      </c>
      <c r="L93" s="50"/>
    </row>
    <row r="94" spans="1:12" ht="26.25" customHeight="1" x14ac:dyDescent="0.25">
      <c r="A94" s="22" t="s">
        <v>457</v>
      </c>
      <c r="B94" s="24" t="s">
        <v>458</v>
      </c>
      <c r="C94" s="23">
        <v>4</v>
      </c>
      <c r="D94" s="23"/>
      <c r="E94" s="23">
        <v>36</v>
      </c>
      <c r="F94" s="50">
        <v>36</v>
      </c>
      <c r="G94" s="50"/>
      <c r="H94" s="50"/>
      <c r="I94" s="50">
        <v>36</v>
      </c>
      <c r="J94" s="50"/>
      <c r="K94" s="50"/>
      <c r="L94" s="50"/>
    </row>
    <row r="95" spans="1:12" ht="26.25" customHeight="1" x14ac:dyDescent="0.25">
      <c r="A95" s="140" t="s">
        <v>459</v>
      </c>
      <c r="B95" s="145" t="s">
        <v>460</v>
      </c>
      <c r="C95" s="23">
        <v>4</v>
      </c>
      <c r="D95" s="23"/>
      <c r="E95" s="23">
        <v>36</v>
      </c>
      <c r="F95" s="50">
        <v>36</v>
      </c>
      <c r="G95" s="50"/>
      <c r="H95" s="50"/>
      <c r="I95" s="50">
        <v>36</v>
      </c>
      <c r="J95" s="50"/>
      <c r="K95" s="50"/>
      <c r="L95" s="50"/>
    </row>
    <row r="96" spans="1:12" ht="26.25" customHeight="1" x14ac:dyDescent="0.25">
      <c r="A96" s="140"/>
      <c r="B96" s="145"/>
      <c r="C96" s="23">
        <v>5</v>
      </c>
      <c r="D96" s="23"/>
      <c r="E96" s="23">
        <v>36</v>
      </c>
      <c r="F96" s="50">
        <v>36</v>
      </c>
      <c r="G96" s="50"/>
      <c r="H96" s="50"/>
      <c r="I96" s="50">
        <v>36</v>
      </c>
      <c r="J96" s="50"/>
      <c r="K96" s="50"/>
      <c r="L96" s="50"/>
    </row>
    <row r="97" spans="1:12" ht="15.75" customHeight="1" x14ac:dyDescent="0.25">
      <c r="A97" s="22" t="s">
        <v>461</v>
      </c>
      <c r="B97" s="24" t="s">
        <v>374</v>
      </c>
      <c r="C97" s="23">
        <v>5</v>
      </c>
      <c r="D97" s="23"/>
      <c r="E97" s="23">
        <v>6</v>
      </c>
      <c r="F97" s="50">
        <v>6</v>
      </c>
      <c r="G97" s="50"/>
      <c r="H97" s="50"/>
      <c r="I97" s="50"/>
      <c r="J97" s="50"/>
      <c r="K97" s="50"/>
      <c r="L97" s="50">
        <v>6</v>
      </c>
    </row>
    <row r="98" spans="1:12" ht="15.75" customHeight="1" x14ac:dyDescent="0.25">
      <c r="A98" s="22" t="s">
        <v>462</v>
      </c>
      <c r="B98" s="24" t="s">
        <v>463</v>
      </c>
      <c r="C98" s="23">
        <v>6</v>
      </c>
      <c r="D98" s="23"/>
      <c r="E98" s="23">
        <v>72</v>
      </c>
      <c r="F98" s="50">
        <v>72</v>
      </c>
      <c r="G98" s="50"/>
      <c r="H98" s="50"/>
      <c r="I98" s="50">
        <v>72</v>
      </c>
      <c r="J98" s="50"/>
      <c r="K98" s="50"/>
      <c r="L98" s="50"/>
    </row>
    <row r="99" spans="1:12" ht="15" customHeight="1" x14ac:dyDescent="0.25">
      <c r="A99" s="147" t="s">
        <v>464</v>
      </c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</row>
    <row r="100" spans="1:12" ht="15.75" customHeight="1" x14ac:dyDescent="0.25">
      <c r="A100" s="22" t="s">
        <v>465</v>
      </c>
      <c r="B100" s="24" t="s">
        <v>466</v>
      </c>
      <c r="C100" s="23">
        <v>6</v>
      </c>
      <c r="D100" s="23"/>
      <c r="E100" s="23">
        <v>216</v>
      </c>
      <c r="F100" s="50"/>
      <c r="G100" s="50"/>
      <c r="H100" s="50"/>
      <c r="I100" s="50"/>
      <c r="J100" s="50"/>
      <c r="K100" s="50"/>
      <c r="L100" s="50"/>
    </row>
  </sheetData>
  <sheetProtection formatCells="0" formatColumns="0" formatRows="0" insertColumns="0" insertRows="0" insertHyperlinks="0" deleteColumns="0" deleteRows="0" sort="0" autoFilter="0" pivotTables="0"/>
  <mergeCells count="63">
    <mergeCell ref="A87:A88"/>
    <mergeCell ref="A73:A74"/>
    <mergeCell ref="B73:B74"/>
    <mergeCell ref="A78:A79"/>
    <mergeCell ref="B78:B79"/>
    <mergeCell ref="A80:A81"/>
    <mergeCell ref="B80:B81"/>
    <mergeCell ref="A83:A85"/>
    <mergeCell ref="B83:B85"/>
    <mergeCell ref="B87:B88"/>
    <mergeCell ref="A91:A93"/>
    <mergeCell ref="B91:B93"/>
    <mergeCell ref="A95:A96"/>
    <mergeCell ref="B95:B96"/>
    <mergeCell ref="A99:L99"/>
    <mergeCell ref="A55:L55"/>
    <mergeCell ref="A32:L32"/>
    <mergeCell ref="A44:L44"/>
    <mergeCell ref="A34:A36"/>
    <mergeCell ref="B34:B36"/>
    <mergeCell ref="A37:A38"/>
    <mergeCell ref="B37:B38"/>
    <mergeCell ref="A39:A41"/>
    <mergeCell ref="B39:B41"/>
    <mergeCell ref="A45:A47"/>
    <mergeCell ref="B45:B47"/>
    <mergeCell ref="A48:A49"/>
    <mergeCell ref="B48:B49"/>
    <mergeCell ref="A56:A57"/>
    <mergeCell ref="A63:A64"/>
    <mergeCell ref="B56:B57"/>
    <mergeCell ref="A58:A59"/>
    <mergeCell ref="B58:B59"/>
    <mergeCell ref="B63:B64"/>
    <mergeCell ref="A65:A66"/>
    <mergeCell ref="B65:B66"/>
    <mergeCell ref="D1:E1"/>
    <mergeCell ref="F1:L1"/>
    <mergeCell ref="A3:L3"/>
    <mergeCell ref="A5:A6"/>
    <mergeCell ref="B5:B6"/>
    <mergeCell ref="A7:A8"/>
    <mergeCell ref="B7:B8"/>
    <mergeCell ref="A9:A10"/>
    <mergeCell ref="B9:B10"/>
    <mergeCell ref="A11:A12"/>
    <mergeCell ref="B11:B12"/>
    <mergeCell ref="B13:B14"/>
    <mergeCell ref="B15:B16"/>
    <mergeCell ref="B17:B18"/>
    <mergeCell ref="A13:A14"/>
    <mergeCell ref="A23:A24"/>
    <mergeCell ref="A17:A18"/>
    <mergeCell ref="A15:A16"/>
    <mergeCell ref="A19:A20"/>
    <mergeCell ref="A26:A27"/>
    <mergeCell ref="A28:A29"/>
    <mergeCell ref="A30:A31"/>
    <mergeCell ref="B19:B20"/>
    <mergeCell ref="B23:B24"/>
    <mergeCell ref="B26:B27"/>
    <mergeCell ref="B28:B29"/>
    <mergeCell ref="B30:B31"/>
  </mergeCells>
  <pageMargins left="0.1" right="0.1" top="0.2" bottom="0.1" header="6.6666669999999997E-2" footer="0.3"/>
  <pageSetup paperSize="9" orientation="landscape" errors="blank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XFC25"/>
  <sheetViews>
    <sheetView workbookViewId="0"/>
  </sheetViews>
  <sheetFormatPr defaultColWidth="14.28515625" defaultRowHeight="14.25" customHeight="1" x14ac:dyDescent="0.25"/>
  <cols>
    <col min="1" max="1" width="8.140625" style="12"/>
    <col min="2" max="2" width="3.140625" style="12"/>
    <col min="3" max="3" width="83.140625" style="12"/>
    <col min="4" max="5" width="11.5703125" style="12"/>
    <col min="6" max="6" width="14.85546875" style="12"/>
    <col min="7" max="7" width="11.5703125" style="12"/>
    <col min="8" max="16383" width="13.7109375" style="2"/>
  </cols>
  <sheetData>
    <row r="1" spans="1:7" ht="3.75" customHeight="1" x14ac:dyDescent="0.25">
      <c r="A1" s="149"/>
      <c r="B1" s="149"/>
      <c r="C1" s="149"/>
      <c r="D1" s="149"/>
      <c r="E1" s="149"/>
      <c r="F1" s="149"/>
      <c r="G1" s="149"/>
    </row>
    <row r="2" spans="1:7" ht="14.25" customHeight="1" x14ac:dyDescent="0.25">
      <c r="A2" s="51" t="s">
        <v>663</v>
      </c>
      <c r="B2" s="150" t="s">
        <v>217</v>
      </c>
      <c r="C2" s="150"/>
      <c r="D2" s="150"/>
      <c r="E2" s="150"/>
      <c r="F2" s="51" t="s">
        <v>664</v>
      </c>
      <c r="G2" s="51" t="s">
        <v>649</v>
      </c>
    </row>
    <row r="3" spans="1:7" ht="15.75" customHeight="1" x14ac:dyDescent="0.25">
      <c r="A3" s="52" t="s">
        <v>658</v>
      </c>
      <c r="B3" s="151" t="s">
        <v>665</v>
      </c>
      <c r="C3" s="151"/>
      <c r="D3" s="151"/>
      <c r="E3" s="151"/>
      <c r="F3" s="52" t="s">
        <v>75</v>
      </c>
      <c r="G3" s="52" t="s">
        <v>76</v>
      </c>
    </row>
    <row r="4" spans="1:7" ht="15.75" customHeight="1" x14ac:dyDescent="0.25">
      <c r="B4" s="148" t="s">
        <v>666</v>
      </c>
      <c r="C4" s="148"/>
      <c r="D4" s="148"/>
      <c r="E4" s="148"/>
      <c r="F4" s="53" t="s">
        <v>75</v>
      </c>
      <c r="G4" s="53" t="s">
        <v>76</v>
      </c>
    </row>
    <row r="5" spans="1:7" ht="15.75" customHeight="1" x14ac:dyDescent="0.25">
      <c r="B5" s="148" t="s">
        <v>667</v>
      </c>
      <c r="C5" s="148"/>
      <c r="D5" s="148"/>
      <c r="E5" s="148"/>
      <c r="F5" s="53" t="s">
        <v>75</v>
      </c>
      <c r="G5" s="53" t="s">
        <v>76</v>
      </c>
    </row>
    <row r="6" spans="1:7" ht="3.75" customHeight="1" x14ac:dyDescent="0.25">
      <c r="A6" s="149"/>
      <c r="B6" s="149"/>
      <c r="C6" s="149"/>
      <c r="D6" s="149"/>
      <c r="E6" s="149"/>
      <c r="F6" s="149"/>
      <c r="G6" s="149"/>
    </row>
    <row r="7" spans="1:7" ht="14.25" customHeight="1" x14ac:dyDescent="0.25">
      <c r="A7" s="51" t="s">
        <v>663</v>
      </c>
      <c r="B7" s="150" t="s">
        <v>217</v>
      </c>
      <c r="C7" s="150"/>
      <c r="D7" s="150"/>
      <c r="E7" s="150"/>
      <c r="F7" s="51" t="s">
        <v>664</v>
      </c>
      <c r="G7" s="51" t="s">
        <v>649</v>
      </c>
    </row>
    <row r="8" spans="1:7" ht="15.75" customHeight="1" x14ac:dyDescent="0.25">
      <c r="A8" s="52" t="s">
        <v>657</v>
      </c>
      <c r="B8" s="151" t="s">
        <v>668</v>
      </c>
      <c r="C8" s="151"/>
      <c r="D8" s="151"/>
      <c r="E8" s="151"/>
      <c r="F8" s="52" t="s">
        <v>76</v>
      </c>
      <c r="G8" s="52" t="s">
        <v>76</v>
      </c>
    </row>
    <row r="9" spans="1:7" ht="15.75" customHeight="1" x14ac:dyDescent="0.25">
      <c r="B9" s="148" t="s">
        <v>669</v>
      </c>
      <c r="C9" s="148"/>
      <c r="D9" s="148"/>
      <c r="E9" s="148"/>
      <c r="F9" s="53" t="s">
        <v>76</v>
      </c>
      <c r="G9" s="53" t="s">
        <v>76</v>
      </c>
    </row>
    <row r="10" spans="1:7" ht="15.75" customHeight="1" x14ac:dyDescent="0.25">
      <c r="B10" s="148" t="s">
        <v>670</v>
      </c>
      <c r="C10" s="148"/>
      <c r="D10" s="148"/>
      <c r="E10" s="148"/>
      <c r="F10" s="53" t="s">
        <v>76</v>
      </c>
      <c r="G10" s="53" t="s">
        <v>76</v>
      </c>
    </row>
    <row r="11" spans="1:7" ht="3.75" customHeight="1" x14ac:dyDescent="0.25">
      <c r="A11" s="149"/>
      <c r="B11" s="149"/>
      <c r="C11" s="149"/>
      <c r="D11" s="149"/>
      <c r="E11" s="149"/>
      <c r="F11" s="149"/>
      <c r="G11" s="149"/>
    </row>
    <row r="12" spans="1:7" ht="14.25" customHeight="1" x14ac:dyDescent="0.25">
      <c r="A12" s="51" t="s">
        <v>663</v>
      </c>
      <c r="B12" s="150" t="s">
        <v>217</v>
      </c>
      <c r="C12" s="150"/>
      <c r="D12" s="150"/>
      <c r="E12" s="150"/>
      <c r="F12" s="51" t="s">
        <v>664</v>
      </c>
      <c r="G12" s="51" t="s">
        <v>649</v>
      </c>
    </row>
    <row r="13" spans="1:7" ht="15.75" customHeight="1" x14ac:dyDescent="0.25">
      <c r="A13" s="52" t="s">
        <v>657</v>
      </c>
      <c r="B13" s="151" t="s">
        <v>668</v>
      </c>
      <c r="C13" s="151"/>
      <c r="D13" s="151"/>
      <c r="E13" s="151"/>
      <c r="F13" s="52" t="s">
        <v>77</v>
      </c>
      <c r="G13" s="52" t="s">
        <v>75</v>
      </c>
    </row>
    <row r="14" spans="1:7" ht="15.75" customHeight="1" x14ac:dyDescent="0.25">
      <c r="B14" s="148" t="s">
        <v>671</v>
      </c>
      <c r="C14" s="148"/>
      <c r="D14" s="148"/>
      <c r="E14" s="148"/>
      <c r="F14" s="53" t="s">
        <v>77</v>
      </c>
      <c r="G14" s="53" t="s">
        <v>75</v>
      </c>
    </row>
    <row r="15" spans="1:7" ht="15.75" customHeight="1" x14ac:dyDescent="0.25">
      <c r="B15" s="148" t="s">
        <v>672</v>
      </c>
      <c r="C15" s="148"/>
      <c r="D15" s="148"/>
      <c r="E15" s="148"/>
      <c r="F15" s="53" t="s">
        <v>77</v>
      </c>
      <c r="G15" s="53" t="s">
        <v>75</v>
      </c>
    </row>
    <row r="16" spans="1:7" ht="3.75" customHeight="1" x14ac:dyDescent="0.25">
      <c r="A16" s="149"/>
      <c r="B16" s="149"/>
      <c r="C16" s="149"/>
      <c r="D16" s="149"/>
      <c r="E16" s="149"/>
      <c r="F16" s="149"/>
      <c r="G16" s="149"/>
    </row>
    <row r="17" spans="1:7" ht="14.25" customHeight="1" x14ac:dyDescent="0.25">
      <c r="A17" s="51" t="s">
        <v>663</v>
      </c>
      <c r="B17" s="150" t="s">
        <v>217</v>
      </c>
      <c r="C17" s="150"/>
      <c r="D17" s="150"/>
      <c r="E17" s="150"/>
      <c r="F17" s="51" t="s">
        <v>664</v>
      </c>
      <c r="G17" s="51" t="s">
        <v>649</v>
      </c>
    </row>
    <row r="18" spans="1:7" ht="15.75" customHeight="1" x14ac:dyDescent="0.25">
      <c r="A18" s="52" t="s">
        <v>658</v>
      </c>
      <c r="B18" s="151" t="s">
        <v>665</v>
      </c>
      <c r="C18" s="151"/>
      <c r="D18" s="151"/>
      <c r="E18" s="151"/>
      <c r="F18" s="52" t="s">
        <v>77</v>
      </c>
      <c r="G18" s="52" t="s">
        <v>76</v>
      </c>
    </row>
    <row r="19" spans="1:7" ht="15.75" customHeight="1" x14ac:dyDescent="0.25">
      <c r="B19" s="148" t="s">
        <v>673</v>
      </c>
      <c r="C19" s="148"/>
      <c r="D19" s="148"/>
      <c r="E19" s="148"/>
      <c r="F19" s="53" t="s">
        <v>77</v>
      </c>
      <c r="G19" s="53" t="s">
        <v>76</v>
      </c>
    </row>
    <row r="20" spans="1:7" ht="15.75" customHeight="1" x14ac:dyDescent="0.25">
      <c r="B20" s="148" t="s">
        <v>674</v>
      </c>
      <c r="C20" s="148"/>
      <c r="D20" s="148"/>
      <c r="E20" s="148"/>
      <c r="F20" s="53" t="s">
        <v>77</v>
      </c>
      <c r="G20" s="53" t="s">
        <v>76</v>
      </c>
    </row>
    <row r="21" spans="1:7" ht="3.75" customHeight="1" x14ac:dyDescent="0.25">
      <c r="A21" s="149"/>
      <c r="B21" s="149"/>
      <c r="C21" s="149"/>
      <c r="D21" s="149"/>
      <c r="E21" s="149"/>
      <c r="F21" s="149"/>
      <c r="G21" s="149"/>
    </row>
    <row r="22" spans="1:7" ht="14.25" customHeight="1" x14ac:dyDescent="0.25">
      <c r="A22" s="51" t="s">
        <v>663</v>
      </c>
      <c r="B22" s="150" t="s">
        <v>217</v>
      </c>
      <c r="C22" s="150"/>
      <c r="D22" s="150"/>
      <c r="E22" s="150"/>
      <c r="F22" s="51" t="s">
        <v>664</v>
      </c>
      <c r="G22" s="51" t="s">
        <v>649</v>
      </c>
    </row>
    <row r="23" spans="1:7" ht="15.75" customHeight="1" x14ac:dyDescent="0.25">
      <c r="A23" s="52" t="s">
        <v>658</v>
      </c>
      <c r="B23" s="151" t="s">
        <v>665</v>
      </c>
      <c r="C23" s="151"/>
      <c r="D23" s="151"/>
      <c r="E23" s="151"/>
      <c r="F23" s="52" t="s">
        <v>77</v>
      </c>
      <c r="G23" s="52" t="s">
        <v>76</v>
      </c>
    </row>
    <row r="24" spans="1:7" ht="15.75" customHeight="1" x14ac:dyDescent="0.25">
      <c r="B24" s="148" t="s">
        <v>675</v>
      </c>
      <c r="C24" s="148"/>
      <c r="D24" s="148"/>
      <c r="E24" s="148"/>
      <c r="F24" s="53" t="s">
        <v>77</v>
      </c>
      <c r="G24" s="53" t="s">
        <v>76</v>
      </c>
    </row>
    <row r="25" spans="1:7" ht="15.75" customHeight="1" x14ac:dyDescent="0.25">
      <c r="B25" s="148" t="s">
        <v>676</v>
      </c>
      <c r="C25" s="148"/>
      <c r="D25" s="148"/>
      <c r="E25" s="148"/>
      <c r="F25" s="53" t="s">
        <v>77</v>
      </c>
      <c r="G25" s="53" t="s">
        <v>76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B25:E25"/>
    <mergeCell ref="B17:E17"/>
    <mergeCell ref="A16:G16"/>
    <mergeCell ref="B18:E18"/>
    <mergeCell ref="B19:E19"/>
    <mergeCell ref="B20:E20"/>
    <mergeCell ref="A21:G21"/>
    <mergeCell ref="B22:E22"/>
    <mergeCell ref="B23:E23"/>
    <mergeCell ref="B24:E24"/>
    <mergeCell ref="B15:E15"/>
    <mergeCell ref="A1:G1"/>
    <mergeCell ref="B2:E2"/>
    <mergeCell ref="B3:E3"/>
    <mergeCell ref="B4:E4"/>
    <mergeCell ref="B5:E5"/>
    <mergeCell ref="A6:G6"/>
    <mergeCell ref="B7:E7"/>
    <mergeCell ref="B8:E8"/>
    <mergeCell ref="B9:E9"/>
    <mergeCell ref="B10:E10"/>
    <mergeCell ref="A11:G11"/>
    <mergeCell ref="B12:E12"/>
    <mergeCell ref="B13:E13"/>
    <mergeCell ref="B14:E14"/>
  </mergeCells>
  <pageMargins left="0.1" right="0.1" top="0.2" bottom="0.1" header="6.6666669999999997E-2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Титул</vt:lpstr>
      <vt:lpstr>График</vt:lpstr>
      <vt:lpstr>План</vt:lpstr>
      <vt:lpstr>Компетенции</vt:lpstr>
      <vt:lpstr>Компетенции(2)</vt:lpstr>
      <vt:lpstr>Практическая  подготовка</vt:lpstr>
      <vt:lpstr>Комплексные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DESKTOP-02DVEGS\Пользователь</dc:creator>
  <cp:lastModifiedBy>RENAME</cp:lastModifiedBy>
  <cp:lastPrinted>2024-04-24T04:17:30Z</cp:lastPrinted>
  <dcterms:created xsi:type="dcterms:W3CDTF">2023-08-30T04:58:47Z</dcterms:created>
  <dcterms:modified xsi:type="dcterms:W3CDTF">2024-11-05T08:59:22Z</dcterms:modified>
</cp:coreProperties>
</file>